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455" windowWidth="8655" windowHeight="6000" activeTab="0"/>
  </bookViews>
  <sheets>
    <sheet name="９０年～１０年" sheetId="1" r:id="rId1"/>
  </sheets>
  <definedNames>
    <definedName name="_xlnm.Print_Area" localSheetId="0">'９０年～１０年'!$A$1:$R$66</definedName>
  </definedNames>
  <calcPr fullCalcOnLoad="1"/>
</workbook>
</file>

<file path=xl/sharedStrings.xml><?xml version="1.0" encoding="utf-8"?>
<sst xmlns="http://schemas.openxmlformats.org/spreadsheetml/2006/main" count="106" uniqueCount="24">
  <si>
    <r>
      <t>403</t>
    </r>
    <r>
      <rPr>
        <sz val="14"/>
        <rFont val="ＭＳ ゴシック"/>
        <family val="3"/>
      </rPr>
      <t xml:space="preserve"> １世帯当りの家計指標(年平均１ヶ月)と主要項目の構成比</t>
    </r>
  </si>
  <si>
    <t>単位:円</t>
  </si>
  <si>
    <t>食　料</t>
  </si>
  <si>
    <t>住　居</t>
  </si>
  <si>
    <t>光熱・水道</t>
  </si>
  <si>
    <t>保健医療</t>
  </si>
  <si>
    <t>交通通信</t>
  </si>
  <si>
    <t>教　育</t>
  </si>
  <si>
    <t>教養娯楽</t>
  </si>
  <si>
    <t>***</t>
  </si>
  <si>
    <t>消費支出(100)に占める割合（％）</t>
  </si>
  <si>
    <t>-</t>
  </si>
  <si>
    <r>
      <t>　　　</t>
    </r>
    <r>
      <rPr>
        <sz val="9"/>
        <rFont val="ＭＳ 明朝"/>
        <family val="1"/>
      </rPr>
      <t>②名目消費支出を消費者物価指数で除したもの</t>
    </r>
  </si>
  <si>
    <t>-</t>
  </si>
  <si>
    <t xml:space="preserve">       -</t>
  </si>
  <si>
    <t>所帯人員</t>
  </si>
  <si>
    <t>人</t>
  </si>
  <si>
    <t>ー</t>
  </si>
  <si>
    <r>
      <t>（注）</t>
    </r>
    <r>
      <rPr>
        <sz val="9"/>
        <rFont val="ＭＳ 明朝"/>
        <family val="1"/>
      </rPr>
      <t>①消費支出を平成１２年（2000年）基準で指数化したもの</t>
    </r>
  </si>
  <si>
    <t>名　目　②　消費支出</t>
  </si>
  <si>
    <t>名　目　①　消費支出</t>
  </si>
  <si>
    <t>全国･二人以上世帯（用途分類）</t>
  </si>
  <si>
    <t>（出所）家計調査年報（総務省　統計局）　農林漁家世帯を含む</t>
  </si>
  <si>
    <t>ー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</si>
</sst>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?&quot;#,##0;\-&quot;?&quot;#,##0"/>
    <numFmt numFmtId="185" formatCode="&quot;?&quot;#,##0;[Red]\-&quot;?&quot;#,##0"/>
    <numFmt numFmtId="186" formatCode="&quot;?&quot;#,##0.00;\-&quot;?&quot;#,##0.00"/>
    <numFmt numFmtId="187" formatCode="&quot;?&quot;#,##0.00;[Red]\-&quot;?&quot;#,##0.00"/>
    <numFmt numFmtId="188" formatCode="_-&quot;?&quot;* #,##0_-;\-&quot;?&quot;* #,##0_-;_-&quot;?&quot;* &quot;-&quot;_-;_-@_-"/>
    <numFmt numFmtId="189" formatCode="_-&quot;?&quot;* #,##0.00_-;\-&quot;?&quot;* #,##0.00_-;_-&quot;?&quot;* &quot;-&quot;??_-;_-@_-"/>
    <numFmt numFmtId="190" formatCode="0.00_);\-0.00_);0.00_);* @_)"/>
    <numFmt numFmtId="191" formatCode="_)* #,##0_);_)* \-#,##0_);_)* 0_);_)* @_)"/>
    <numFmt numFmtId="192" formatCode="0.0_);\-0.0_);0.0_);* @_)"/>
    <numFmt numFmtId="193" formatCode="0.0%"/>
    <numFmt numFmtId="194" formatCode="0.0000"/>
    <numFmt numFmtId="195" formatCode="0.000"/>
    <numFmt numFmtId="196" formatCode="0.0"/>
    <numFmt numFmtId="197" formatCode="0.000000"/>
    <numFmt numFmtId="198" formatCode="0.00000"/>
    <numFmt numFmtId="199" formatCode="0.0_);[Red]\(0.0\)"/>
    <numFmt numFmtId="200" formatCode="#,##0.0_ ;[Red]\-#,##0.0\ "/>
    <numFmt numFmtId="201" formatCode="0.0_ "/>
    <numFmt numFmtId="202" formatCode="0.0;[Red]0.0"/>
    <numFmt numFmtId="203" formatCode="0;[Red]0"/>
    <numFmt numFmtId="204" formatCode="#,##0.00;[Red]#,##0.00"/>
  </numFmts>
  <fonts count="1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9"/>
      <name val="明朝"/>
      <family val="3"/>
    </font>
    <font>
      <sz val="9"/>
      <name val="ＭＳ 明朝"/>
      <family val="1"/>
    </font>
    <font>
      <b/>
      <sz val="9"/>
      <name val="標準ゴシック"/>
      <family val="3"/>
    </font>
    <font>
      <sz val="9"/>
      <name val="標準ゴシック"/>
      <family val="3"/>
    </font>
    <font>
      <sz val="8"/>
      <name val="ＭＳ 明朝"/>
      <family val="1"/>
    </font>
    <font>
      <sz val="8"/>
      <name val="明朝"/>
      <family val="1"/>
    </font>
    <font>
      <sz val="14"/>
      <name val="ＭＳ 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7" xfId="0" applyFont="1" applyBorder="1" applyAlignment="1">
      <alignment horizontal="distributed"/>
    </xf>
    <xf numFmtId="190" fontId="4" fillId="0" borderId="7" xfId="0" applyNumberFormat="1" applyFont="1" applyBorder="1" applyAlignment="1">
      <alignment/>
    </xf>
    <xf numFmtId="191" fontId="4" fillId="0" borderId="0" xfId="0" applyNumberFormat="1" applyFont="1" applyAlignment="1">
      <alignment/>
    </xf>
    <xf numFmtId="192" fontId="4" fillId="0" borderId="5" xfId="0" applyNumberFormat="1" applyFont="1" applyBorder="1" applyAlignment="1">
      <alignment/>
    </xf>
    <xf numFmtId="192" fontId="4" fillId="0" borderId="8" xfId="0" applyNumberFormat="1" applyFont="1" applyBorder="1" applyAlignment="1">
      <alignment/>
    </xf>
    <xf numFmtId="190" fontId="4" fillId="0" borderId="7" xfId="0" applyNumberFormat="1" applyFont="1" applyBorder="1" applyAlignment="1">
      <alignment/>
    </xf>
    <xf numFmtId="192" fontId="4" fillId="0" borderId="5" xfId="0" applyNumberFormat="1" applyFont="1" applyBorder="1" applyAlignment="1">
      <alignment horizontal="right"/>
    </xf>
    <xf numFmtId="192" fontId="4" fillId="0" borderId="8" xfId="0" applyNumberFormat="1" applyFont="1" applyBorder="1" applyAlignment="1">
      <alignment horizontal="right"/>
    </xf>
    <xf numFmtId="192" fontId="4" fillId="0" borderId="5" xfId="0" applyNumberFormat="1" applyFont="1" applyBorder="1" applyAlignment="1">
      <alignment/>
    </xf>
    <xf numFmtId="192" fontId="4" fillId="0" borderId="8" xfId="0" applyNumberFormat="1" applyFont="1" applyBorder="1" applyAlignment="1">
      <alignment/>
    </xf>
    <xf numFmtId="0" fontId="7" fillId="0" borderId="7" xfId="0" applyFont="1" applyBorder="1" applyAlignment="1">
      <alignment/>
    </xf>
    <xf numFmtId="192" fontId="4" fillId="0" borderId="0" xfId="0" applyNumberFormat="1" applyFont="1" applyAlignment="1">
      <alignment/>
    </xf>
    <xf numFmtId="192" fontId="4" fillId="0" borderId="1" xfId="0" applyNumberFormat="1" applyFont="1" applyBorder="1" applyAlignment="1">
      <alignment/>
    </xf>
    <xf numFmtId="191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193" fontId="4" fillId="0" borderId="0" xfId="15" applyNumberFormat="1" applyFont="1" applyAlignment="1">
      <alignment/>
    </xf>
    <xf numFmtId="0" fontId="9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/>
    </xf>
    <xf numFmtId="0" fontId="9" fillId="0" borderId="11" xfId="0" applyFont="1" applyBorder="1" applyAlignment="1">
      <alignment horizontal="distributed" vertical="center"/>
    </xf>
    <xf numFmtId="0" fontId="9" fillId="0" borderId="11" xfId="0" applyFont="1" applyBorder="1" applyAlignment="1">
      <alignment/>
    </xf>
    <xf numFmtId="0" fontId="4" fillId="0" borderId="9" xfId="0" applyFont="1" applyBorder="1" applyAlignment="1">
      <alignment/>
    </xf>
    <xf numFmtId="0" fontId="11" fillId="0" borderId="0" xfId="0" applyFont="1" applyAlignment="1">
      <alignment horizontal="left"/>
    </xf>
    <xf numFmtId="38" fontId="4" fillId="0" borderId="0" xfId="17" applyFont="1" applyAlignment="1">
      <alignment/>
    </xf>
    <xf numFmtId="200" fontId="4" fillId="0" borderId="0" xfId="17" applyNumberFormat="1" applyFont="1" applyAlignment="1">
      <alignment/>
    </xf>
    <xf numFmtId="0" fontId="4" fillId="0" borderId="12" xfId="0" applyFont="1" applyBorder="1" applyAlignment="1">
      <alignment/>
    </xf>
    <xf numFmtId="191" fontId="4" fillId="0" borderId="0" xfId="0" applyNumberFormat="1" applyFont="1" applyBorder="1" applyAlignment="1">
      <alignment horizontal="center"/>
    </xf>
    <xf numFmtId="191" fontId="4" fillId="0" borderId="8" xfId="0" applyNumberFormat="1" applyFont="1" applyBorder="1" applyAlignment="1">
      <alignment horizontal="center"/>
    </xf>
    <xf numFmtId="191" fontId="4" fillId="0" borderId="8" xfId="0" applyNumberFormat="1" applyFont="1" applyBorder="1" applyAlignment="1">
      <alignment/>
    </xf>
    <xf numFmtId="191" fontId="4" fillId="0" borderId="0" xfId="0" applyNumberFormat="1" applyFont="1" applyBorder="1" applyAlignment="1">
      <alignment horizontal="left"/>
    </xf>
    <xf numFmtId="191" fontId="4" fillId="0" borderId="0" xfId="0" applyNumberFormat="1" applyFont="1" applyBorder="1" applyAlignment="1">
      <alignment horizontal="right"/>
    </xf>
    <xf numFmtId="201" fontId="4" fillId="0" borderId="5" xfId="0" applyNumberFormat="1" applyFont="1" applyBorder="1" applyAlignment="1">
      <alignment/>
    </xf>
    <xf numFmtId="0" fontId="4" fillId="0" borderId="6" xfId="0" applyFont="1" applyBorder="1" applyAlignment="1">
      <alignment horizontal="distributed"/>
    </xf>
    <xf numFmtId="190" fontId="4" fillId="0" borderId="6" xfId="0" applyNumberFormat="1" applyFont="1" applyBorder="1" applyAlignment="1">
      <alignment/>
    </xf>
    <xf numFmtId="191" fontId="4" fillId="0" borderId="10" xfId="0" applyNumberFormat="1" applyFont="1" applyBorder="1" applyAlignment="1">
      <alignment/>
    </xf>
    <xf numFmtId="191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 horizontal="distributed"/>
    </xf>
    <xf numFmtId="0" fontId="4" fillId="0" borderId="5" xfId="0" applyFont="1" applyBorder="1" applyAlignment="1">
      <alignment horizontal="distributed"/>
    </xf>
    <xf numFmtId="49" fontId="4" fillId="0" borderId="7" xfId="0" applyNumberFormat="1" applyFont="1" applyBorder="1" applyAlignment="1">
      <alignment horizontal="center"/>
    </xf>
    <xf numFmtId="191" fontId="4" fillId="0" borderId="5" xfId="0" applyNumberFormat="1" applyFont="1" applyBorder="1" applyAlignment="1">
      <alignment/>
    </xf>
    <xf numFmtId="191" fontId="4" fillId="0" borderId="1" xfId="0" applyNumberFormat="1" applyFont="1" applyBorder="1" applyAlignment="1">
      <alignment/>
    </xf>
    <xf numFmtId="0" fontId="4" fillId="0" borderId="6" xfId="0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49" fontId="13" fillId="0" borderId="0" xfId="0" applyNumberFormat="1" applyFont="1" applyFill="1" applyAlignment="1">
      <alignment horizontal="right"/>
    </xf>
    <xf numFmtId="49" fontId="13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16" applyAlignment="1">
      <alignment/>
    </xf>
    <xf numFmtId="191" fontId="14" fillId="0" borderId="0" xfId="16" applyNumberFormat="1" applyAlignment="1">
      <alignment/>
    </xf>
    <xf numFmtId="193" fontId="4" fillId="0" borderId="0" xfId="15" applyNumberFormat="1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13" xfId="0" applyFont="1" applyBorder="1" applyAlignment="1">
      <alignment/>
    </xf>
    <xf numFmtId="192" fontId="4" fillId="0" borderId="7" xfId="0" applyNumberFormat="1" applyFont="1" applyBorder="1" applyAlignment="1">
      <alignment/>
    </xf>
    <xf numFmtId="192" fontId="4" fillId="0" borderId="6" xfId="0" applyNumberFormat="1" applyFont="1" applyBorder="1" applyAlignment="1">
      <alignment/>
    </xf>
    <xf numFmtId="0" fontId="9" fillId="0" borderId="13" xfId="0" applyFont="1" applyBorder="1" applyAlignment="1">
      <alignment horizontal="center" wrapText="1"/>
    </xf>
    <xf numFmtId="0" fontId="4" fillId="0" borderId="16" xfId="0" applyFont="1" applyBorder="1" applyAlignment="1">
      <alignment horizontal="centerContinuous"/>
    </xf>
    <xf numFmtId="0" fontId="4" fillId="0" borderId="17" xfId="0" applyFont="1" applyBorder="1" applyAlignment="1">
      <alignment horizontal="centerContinuous"/>
    </xf>
    <xf numFmtId="190" fontId="4" fillId="0" borderId="18" xfId="0" applyNumberFormat="1" applyFont="1" applyBorder="1" applyAlignment="1">
      <alignment/>
    </xf>
    <xf numFmtId="192" fontId="4" fillId="0" borderId="19" xfId="0" applyNumberFormat="1" applyFont="1" applyBorder="1" applyAlignment="1">
      <alignment/>
    </xf>
    <xf numFmtId="49" fontId="4" fillId="0" borderId="18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91" fontId="4" fillId="0" borderId="20" xfId="0" applyNumberFormat="1" applyFont="1" applyBorder="1" applyAlignment="1">
      <alignment/>
    </xf>
    <xf numFmtId="201" fontId="4" fillId="0" borderId="14" xfId="0" applyNumberFormat="1" applyFont="1" applyBorder="1" applyAlignment="1">
      <alignment/>
    </xf>
    <xf numFmtId="192" fontId="4" fillId="0" borderId="18" xfId="0" applyNumberFormat="1" applyFont="1" applyBorder="1" applyAlignment="1">
      <alignment/>
    </xf>
    <xf numFmtId="192" fontId="4" fillId="0" borderId="20" xfId="0" applyNumberFormat="1" applyFont="1" applyBorder="1" applyAlignment="1">
      <alignment/>
    </xf>
    <xf numFmtId="3" fontId="15" fillId="0" borderId="1" xfId="0" applyNumberFormat="1" applyFont="1" applyFill="1" applyBorder="1" applyAlignment="1">
      <alignment horizontal="right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5</xdr:row>
      <xdr:rowOff>38100</xdr:rowOff>
    </xdr:from>
    <xdr:to>
      <xdr:col>7</xdr:col>
      <xdr:colOff>723900</xdr:colOff>
      <xdr:row>5</xdr:row>
      <xdr:rowOff>323850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5000625" y="1009650"/>
          <a:ext cx="69532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家　具・
家事用品</a:t>
          </a:r>
        </a:p>
      </xdr:txBody>
    </xdr:sp>
    <xdr:clientData/>
  </xdr:twoCellAnchor>
  <xdr:twoCellAnchor>
    <xdr:from>
      <xdr:col>8</xdr:col>
      <xdr:colOff>38100</xdr:colOff>
      <xdr:row>5</xdr:row>
      <xdr:rowOff>19050</xdr:rowOff>
    </xdr:from>
    <xdr:to>
      <xdr:col>8</xdr:col>
      <xdr:colOff>742950</xdr:colOff>
      <xdr:row>5</xdr:row>
      <xdr:rowOff>323850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5762625" y="990600"/>
          <a:ext cx="70485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被服及び
履　　物</a:t>
          </a:r>
        </a:p>
      </xdr:txBody>
    </xdr:sp>
    <xdr:clientData/>
  </xdr:twoCellAnchor>
  <xdr:twoCellAnchor>
    <xdr:from>
      <xdr:col>13</xdr:col>
      <xdr:colOff>9525</xdr:colOff>
      <xdr:row>5</xdr:row>
      <xdr:rowOff>9525</xdr:rowOff>
    </xdr:from>
    <xdr:to>
      <xdr:col>13</xdr:col>
      <xdr:colOff>733425</xdr:colOff>
      <xdr:row>5</xdr:row>
      <xdr:rowOff>323850</xdr:rowOff>
    </xdr:to>
    <xdr:sp>
      <xdr:nvSpPr>
        <xdr:cNvPr id="3" name="テキスト 4"/>
        <xdr:cNvSpPr txBox="1">
          <a:spLocks noChangeArrowheads="1"/>
        </xdr:cNvSpPr>
      </xdr:nvSpPr>
      <xdr:spPr>
        <a:xfrm>
          <a:off x="9486900" y="981075"/>
          <a:ext cx="7239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その他の
消費支出</a:t>
          </a:r>
        </a:p>
      </xdr:txBody>
    </xdr:sp>
    <xdr:clientData/>
  </xdr:twoCellAnchor>
  <xdr:twoCellAnchor>
    <xdr:from>
      <xdr:col>14</xdr:col>
      <xdr:colOff>0</xdr:colOff>
      <xdr:row>5</xdr:row>
      <xdr:rowOff>0</xdr:rowOff>
    </xdr:from>
    <xdr:to>
      <xdr:col>14</xdr:col>
      <xdr:colOff>723900</xdr:colOff>
      <xdr:row>5</xdr:row>
      <xdr:rowOff>323850</xdr:rowOff>
    </xdr:to>
    <xdr:sp>
      <xdr:nvSpPr>
        <xdr:cNvPr id="4" name="テキスト 5"/>
        <xdr:cNvSpPr txBox="1">
          <a:spLocks noChangeArrowheads="1"/>
        </xdr:cNvSpPr>
      </xdr:nvSpPr>
      <xdr:spPr>
        <a:xfrm>
          <a:off x="10306050" y="971550"/>
          <a:ext cx="723900" cy="32385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諸雑費</a:t>
          </a:r>
        </a:p>
      </xdr:txBody>
    </xdr:sp>
    <xdr:clientData/>
  </xdr:twoCellAnchor>
  <xdr:twoCellAnchor>
    <xdr:from>
      <xdr:col>15</xdr:col>
      <xdr:colOff>714375</xdr:colOff>
      <xdr:row>12</xdr:row>
      <xdr:rowOff>0</xdr:rowOff>
    </xdr:from>
    <xdr:to>
      <xdr:col>16</xdr:col>
      <xdr:colOff>38100</xdr:colOff>
      <xdr:row>12</xdr:row>
      <xdr:rowOff>28575</xdr:rowOff>
    </xdr:to>
    <xdr:sp>
      <xdr:nvSpPr>
        <xdr:cNvPr id="5" name="テキスト 7"/>
        <xdr:cNvSpPr txBox="1">
          <a:spLocks noChangeArrowheads="1"/>
        </xdr:cNvSpPr>
      </xdr:nvSpPr>
      <xdr:spPr>
        <a:xfrm flipH="1" flipV="1">
          <a:off x="11753850" y="1295400"/>
          <a:ext cx="57150" cy="285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名目①
消費支出</a:t>
          </a:r>
        </a:p>
      </xdr:txBody>
    </xdr:sp>
    <xdr:clientData/>
  </xdr:twoCellAnchor>
  <xdr:twoCellAnchor>
    <xdr:from>
      <xdr:col>15</xdr:col>
      <xdr:colOff>133350</xdr:colOff>
      <xdr:row>4</xdr:row>
      <xdr:rowOff>38100</xdr:rowOff>
    </xdr:from>
    <xdr:to>
      <xdr:col>16</xdr:col>
      <xdr:colOff>609600</xdr:colOff>
      <xdr:row>4</xdr:row>
      <xdr:rowOff>200025</xdr:rowOff>
    </xdr:to>
    <xdr:sp>
      <xdr:nvSpPr>
        <xdr:cNvPr id="6" name="テキスト 8"/>
        <xdr:cNvSpPr txBox="1">
          <a:spLocks noChangeArrowheads="1"/>
        </xdr:cNvSpPr>
      </xdr:nvSpPr>
      <xdr:spPr>
        <a:xfrm>
          <a:off x="11172825" y="704850"/>
          <a:ext cx="12096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金額指数</a:t>
          </a:r>
        </a:p>
      </xdr:txBody>
    </xdr:sp>
    <xdr:clientData/>
  </xdr:twoCellAnchor>
  <xdr:twoCellAnchor>
    <xdr:from>
      <xdr:col>3</xdr:col>
      <xdr:colOff>47625</xdr:colOff>
      <xdr:row>4</xdr:row>
      <xdr:rowOff>47625</xdr:rowOff>
    </xdr:from>
    <xdr:to>
      <xdr:col>3</xdr:col>
      <xdr:colOff>781050</xdr:colOff>
      <xdr:row>5</xdr:row>
      <xdr:rowOff>209550</xdr:rowOff>
    </xdr:to>
    <xdr:sp>
      <xdr:nvSpPr>
        <xdr:cNvPr id="7" name="テキスト 9"/>
        <xdr:cNvSpPr txBox="1">
          <a:spLocks noChangeArrowheads="1"/>
        </xdr:cNvSpPr>
      </xdr:nvSpPr>
      <xdr:spPr>
        <a:xfrm>
          <a:off x="1857375" y="714375"/>
          <a:ext cx="733425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消費支出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8"/>
  <sheetViews>
    <sheetView tabSelected="1" workbookViewId="0" topLeftCell="A1">
      <pane ySplit="12" topLeftCell="BM23" activePane="bottomLeft" state="frozen"/>
      <selection pane="topLeft" activeCell="A1" sqref="A1"/>
      <selection pane="bottomLeft" activeCell="F6" sqref="F6"/>
    </sheetView>
  </sheetViews>
  <sheetFormatPr defaultColWidth="8.796875" defaultRowHeight="14.25"/>
  <cols>
    <col min="1" max="1" width="1.390625" style="1" customWidth="1"/>
    <col min="2" max="2" width="10" style="1" customWidth="1"/>
    <col min="3" max="3" width="7.59765625" style="1" customWidth="1"/>
    <col min="4" max="4" width="9.09765625" style="1" customWidth="1"/>
    <col min="5" max="11" width="8" style="1" customWidth="1"/>
    <col min="12" max="13" width="7.69921875" style="1" customWidth="1"/>
    <col min="14" max="14" width="8.69921875" style="1" customWidth="1"/>
    <col min="15" max="16" width="7.69921875" style="1" customWidth="1"/>
    <col min="17" max="17" width="7.8984375" style="1" customWidth="1"/>
    <col min="18" max="18" width="2.5" style="1" customWidth="1"/>
    <col min="19" max="19" width="13.09765625" style="27" customWidth="1"/>
    <col min="20" max="20" width="7.19921875" style="1" customWidth="1"/>
    <col min="21" max="16384" width="9" style="1" customWidth="1"/>
  </cols>
  <sheetData>
    <row r="2" ht="17.25">
      <c r="E2" s="33" t="s">
        <v>0</v>
      </c>
    </row>
    <row r="3" spans="2:17" ht="11.25">
      <c r="B3" s="2" t="s">
        <v>21</v>
      </c>
      <c r="Q3" s="3" t="s">
        <v>1</v>
      </c>
    </row>
    <row r="4" spans="2:17" ht="12" thickBot="1">
      <c r="B4" s="2"/>
      <c r="C4" s="4"/>
      <c r="D4" s="4"/>
      <c r="Q4" s="3"/>
    </row>
    <row r="5" spans="2:18" ht="24" customHeight="1">
      <c r="B5" s="5"/>
      <c r="C5" s="53" t="s">
        <v>15</v>
      </c>
      <c r="D5" s="6"/>
      <c r="E5" s="6"/>
      <c r="F5" s="6"/>
      <c r="G5" s="6"/>
      <c r="H5" s="7"/>
      <c r="I5" s="7"/>
      <c r="J5" s="6"/>
      <c r="K5" s="6"/>
      <c r="L5" s="6"/>
      <c r="M5" s="6"/>
      <c r="N5" s="7"/>
      <c r="O5" s="36"/>
      <c r="P5" s="66"/>
      <c r="Q5" s="67"/>
      <c r="R5" s="11"/>
    </row>
    <row r="6" spans="2:20" s="11" customFormat="1" ht="25.5" customHeight="1">
      <c r="B6" s="9"/>
      <c r="C6" s="52" t="s">
        <v>16</v>
      </c>
      <c r="D6" s="29"/>
      <c r="E6" s="28" t="s">
        <v>2</v>
      </c>
      <c r="F6" s="30" t="s">
        <v>3</v>
      </c>
      <c r="G6" s="30" t="s">
        <v>4</v>
      </c>
      <c r="H6" s="31"/>
      <c r="I6" s="31"/>
      <c r="J6" s="30" t="s">
        <v>5</v>
      </c>
      <c r="K6" s="30" t="s">
        <v>6</v>
      </c>
      <c r="L6" s="30" t="s">
        <v>7</v>
      </c>
      <c r="M6" s="30" t="s">
        <v>8</v>
      </c>
      <c r="N6" s="32"/>
      <c r="O6" s="62"/>
      <c r="P6" s="65" t="s">
        <v>20</v>
      </c>
      <c r="Q6" s="65" t="s">
        <v>19</v>
      </c>
      <c r="S6" s="60"/>
      <c r="T6" s="61"/>
    </row>
    <row r="7" spans="2:20" ht="15" customHeight="1" hidden="1">
      <c r="B7" s="12">
        <v>1984</v>
      </c>
      <c r="C7" s="13">
        <v>3.72</v>
      </c>
      <c r="D7" s="25">
        <v>266319</v>
      </c>
      <c r="E7" s="25">
        <v>72962</v>
      </c>
      <c r="F7" s="25">
        <v>12488</v>
      </c>
      <c r="G7" s="25">
        <v>17532</v>
      </c>
      <c r="H7" s="25">
        <v>11107</v>
      </c>
      <c r="I7" s="25">
        <v>18517</v>
      </c>
      <c r="J7" s="25">
        <v>6776</v>
      </c>
      <c r="K7" s="25">
        <v>24170</v>
      </c>
      <c r="L7" s="25">
        <v>10669</v>
      </c>
      <c r="M7" s="25">
        <v>23350</v>
      </c>
      <c r="N7" s="25">
        <v>68749</v>
      </c>
      <c r="O7" s="38">
        <v>14489</v>
      </c>
      <c r="P7" s="20">
        <v>80.9</v>
      </c>
      <c r="Q7" s="21" t="s">
        <v>9</v>
      </c>
      <c r="T7" s="23"/>
    </row>
    <row r="8" spans="2:20" ht="15" customHeight="1" hidden="1">
      <c r="B8" s="12">
        <v>1985</v>
      </c>
      <c r="C8" s="13">
        <v>3.71</v>
      </c>
      <c r="D8" s="37">
        <v>273114</v>
      </c>
      <c r="E8" s="25">
        <v>73735</v>
      </c>
      <c r="F8" s="25">
        <v>12686</v>
      </c>
      <c r="G8" s="25">
        <v>17724</v>
      </c>
      <c r="H8" s="25">
        <v>11665</v>
      </c>
      <c r="I8" s="25">
        <v>19606</v>
      </c>
      <c r="J8" s="25">
        <v>6931</v>
      </c>
      <c r="K8" s="25">
        <v>24754</v>
      </c>
      <c r="L8" s="25">
        <v>10853</v>
      </c>
      <c r="M8" s="25">
        <v>24191</v>
      </c>
      <c r="N8" s="25">
        <v>70970</v>
      </c>
      <c r="O8" s="39">
        <v>15589</v>
      </c>
      <c r="P8" s="15">
        <v>83</v>
      </c>
      <c r="Q8" s="16">
        <v>93.8</v>
      </c>
      <c r="T8" s="23"/>
    </row>
    <row r="9" spans="2:20" ht="15" customHeight="1" hidden="1">
      <c r="B9" s="12">
        <v>1986</v>
      </c>
      <c r="C9" s="17">
        <v>3.69</v>
      </c>
      <c r="D9" s="25">
        <v>276374</v>
      </c>
      <c r="E9" s="25">
        <v>73995</v>
      </c>
      <c r="F9" s="25">
        <v>13041</v>
      </c>
      <c r="G9" s="40">
        <v>17493</v>
      </c>
      <c r="H9" s="25">
        <v>11257</v>
      </c>
      <c r="I9" s="25">
        <v>19700</v>
      </c>
      <c r="J9" s="25">
        <v>6921</v>
      </c>
      <c r="K9" s="25">
        <v>25055</v>
      </c>
      <c r="L9" s="25">
        <v>11429</v>
      </c>
      <c r="M9" s="25">
        <v>24912</v>
      </c>
      <c r="N9" s="25">
        <v>72572</v>
      </c>
      <c r="O9" s="39">
        <v>15290</v>
      </c>
      <c r="P9" s="18">
        <v>84</v>
      </c>
      <c r="Q9" s="19" t="s">
        <v>9</v>
      </c>
      <c r="T9" s="23"/>
    </row>
    <row r="10" spans="2:20" ht="15" customHeight="1" hidden="1">
      <c r="B10" s="12">
        <v>1987</v>
      </c>
      <c r="C10" s="17">
        <v>3.67</v>
      </c>
      <c r="D10" s="25">
        <v>280944</v>
      </c>
      <c r="E10" s="25">
        <v>73226</v>
      </c>
      <c r="F10" s="25">
        <v>13995</v>
      </c>
      <c r="G10" s="41">
        <v>16376</v>
      </c>
      <c r="H10" s="41">
        <v>11800</v>
      </c>
      <c r="I10" s="41">
        <v>20068</v>
      </c>
      <c r="J10" s="25">
        <v>7355</v>
      </c>
      <c r="K10" s="25">
        <v>26347</v>
      </c>
      <c r="L10" s="25">
        <v>12120</v>
      </c>
      <c r="M10" s="25">
        <v>25238</v>
      </c>
      <c r="N10" s="40">
        <v>74420</v>
      </c>
      <c r="O10" s="39">
        <v>16322</v>
      </c>
      <c r="P10" s="20">
        <v>85.4</v>
      </c>
      <c r="Q10" s="21" t="s">
        <v>9</v>
      </c>
      <c r="T10" s="23"/>
    </row>
    <row r="11" spans="2:20" ht="15" customHeight="1" hidden="1">
      <c r="B11" s="12">
        <v>1988</v>
      </c>
      <c r="C11" s="17">
        <v>3.63</v>
      </c>
      <c r="D11" s="25">
        <v>291122</v>
      </c>
      <c r="E11" s="25">
        <v>74173</v>
      </c>
      <c r="F11" s="25">
        <v>14375</v>
      </c>
      <c r="G11" s="25">
        <v>16326</v>
      </c>
      <c r="H11" s="25">
        <v>11805</v>
      </c>
      <c r="I11" s="25">
        <v>21043</v>
      </c>
      <c r="J11" s="25">
        <v>7925</v>
      </c>
      <c r="K11" s="25">
        <v>27628</v>
      </c>
      <c r="L11" s="25">
        <v>12725</v>
      </c>
      <c r="M11" s="25">
        <v>27185</v>
      </c>
      <c r="N11" s="41">
        <v>77938</v>
      </c>
      <c r="O11" s="39">
        <v>16316</v>
      </c>
      <c r="P11" s="20">
        <v>88.5</v>
      </c>
      <c r="Q11" s="21" t="s">
        <v>9</v>
      </c>
      <c r="T11" s="23"/>
    </row>
    <row r="12" spans="2:20" ht="15" customHeight="1" hidden="1">
      <c r="B12" s="12">
        <v>1989</v>
      </c>
      <c r="C12" s="17">
        <v>3.61</v>
      </c>
      <c r="D12" s="25">
        <v>299350</v>
      </c>
      <c r="E12" s="25">
        <v>75849</v>
      </c>
      <c r="F12" s="25">
        <v>14720</v>
      </c>
      <c r="G12" s="25">
        <v>16261</v>
      </c>
      <c r="H12" s="25">
        <v>12015</v>
      </c>
      <c r="I12" s="25">
        <v>21801</v>
      </c>
      <c r="J12" s="25">
        <v>8211</v>
      </c>
      <c r="K12" s="25">
        <v>28466</v>
      </c>
      <c r="L12" s="25">
        <v>13510</v>
      </c>
      <c r="M12" s="25">
        <v>28369</v>
      </c>
      <c r="N12" s="25">
        <v>80148</v>
      </c>
      <c r="O12" s="39">
        <v>16932</v>
      </c>
      <c r="P12" s="20">
        <v>91</v>
      </c>
      <c r="Q12" s="21">
        <v>99.2</v>
      </c>
      <c r="T12" s="23"/>
    </row>
    <row r="13" spans="2:20" ht="15" customHeight="1">
      <c r="B13" s="12">
        <v>1990</v>
      </c>
      <c r="C13" s="17">
        <v>3.56</v>
      </c>
      <c r="D13" s="25">
        <v>311174</v>
      </c>
      <c r="E13" s="25">
        <v>78956</v>
      </c>
      <c r="F13" s="25">
        <v>14814</v>
      </c>
      <c r="G13" s="25">
        <v>17147</v>
      </c>
      <c r="H13" s="25">
        <v>12396</v>
      </c>
      <c r="I13" s="25">
        <v>22967</v>
      </c>
      <c r="J13" s="25">
        <v>8866</v>
      </c>
      <c r="K13" s="25">
        <v>29469</v>
      </c>
      <c r="L13" s="25">
        <v>14471</v>
      </c>
      <c r="M13" s="25">
        <v>30122</v>
      </c>
      <c r="N13" s="25">
        <v>81966</v>
      </c>
      <c r="O13" s="39">
        <v>17207</v>
      </c>
      <c r="P13" s="20">
        <v>98.1</v>
      </c>
      <c r="Q13" s="63">
        <v>105.4</v>
      </c>
      <c r="S13" s="34"/>
      <c r="T13" s="23"/>
    </row>
    <row r="14" spans="2:20" ht="15" customHeight="1">
      <c r="B14" s="12">
        <v>1991</v>
      </c>
      <c r="C14" s="17">
        <v>3.57</v>
      </c>
      <c r="D14" s="25">
        <v>327113</v>
      </c>
      <c r="E14" s="25">
        <v>82130</v>
      </c>
      <c r="F14" s="25">
        <v>16712</v>
      </c>
      <c r="G14" s="25">
        <v>17981</v>
      </c>
      <c r="H14" s="25">
        <v>13401</v>
      </c>
      <c r="I14" s="25">
        <v>23714</v>
      </c>
      <c r="J14" s="25">
        <v>9016</v>
      </c>
      <c r="K14" s="25">
        <v>30533</v>
      </c>
      <c r="L14" s="25">
        <v>14211</v>
      </c>
      <c r="M14" s="25">
        <v>31442</v>
      </c>
      <c r="N14" s="25">
        <v>87872</v>
      </c>
      <c r="O14" s="39">
        <v>19173</v>
      </c>
      <c r="P14" s="20">
        <v>103.1</v>
      </c>
      <c r="Q14" s="63">
        <v>107.3</v>
      </c>
      <c r="T14" s="23"/>
    </row>
    <row r="15" spans="2:20" ht="15" customHeight="1">
      <c r="B15" s="12">
        <v>1992</v>
      </c>
      <c r="C15" s="17">
        <v>3.53</v>
      </c>
      <c r="D15" s="25">
        <v>333661</v>
      </c>
      <c r="E15" s="25">
        <v>82381</v>
      </c>
      <c r="F15" s="25">
        <v>18251</v>
      </c>
      <c r="G15" s="25">
        <v>18516</v>
      </c>
      <c r="H15" s="25">
        <v>13092</v>
      </c>
      <c r="I15" s="25">
        <v>23344</v>
      </c>
      <c r="J15" s="25">
        <v>9299</v>
      </c>
      <c r="K15" s="25">
        <v>31090</v>
      </c>
      <c r="L15" s="25">
        <v>15394</v>
      </c>
      <c r="M15" s="25">
        <v>32815</v>
      </c>
      <c r="N15" s="25">
        <v>89480</v>
      </c>
      <c r="O15" s="39">
        <v>19484</v>
      </c>
      <c r="P15" s="20">
        <v>105.2</v>
      </c>
      <c r="Q15" s="63">
        <v>107.7</v>
      </c>
      <c r="T15" s="23"/>
    </row>
    <row r="16" spans="2:20" ht="15" customHeight="1">
      <c r="B16" s="12">
        <v>1993</v>
      </c>
      <c r="C16" s="17">
        <v>3.49</v>
      </c>
      <c r="D16" s="25">
        <v>335246</v>
      </c>
      <c r="E16" s="25">
        <v>81562</v>
      </c>
      <c r="F16" s="25">
        <v>18725</v>
      </c>
      <c r="G16" s="25">
        <v>19030</v>
      </c>
      <c r="H16" s="25">
        <v>12562</v>
      </c>
      <c r="I16" s="25">
        <v>22305</v>
      </c>
      <c r="J16" s="25">
        <v>9845</v>
      </c>
      <c r="K16" s="25">
        <v>33129</v>
      </c>
      <c r="L16" s="25">
        <v>15119</v>
      </c>
      <c r="M16" s="25">
        <v>33596</v>
      </c>
      <c r="N16" s="25">
        <v>89374</v>
      </c>
      <c r="O16" s="39">
        <v>20035</v>
      </c>
      <c r="P16" s="20">
        <v>105.7</v>
      </c>
      <c r="Q16" s="63">
        <v>107</v>
      </c>
      <c r="T16" s="23"/>
    </row>
    <row r="17" spans="2:20" ht="15" customHeight="1">
      <c r="B17" s="12">
        <v>1994</v>
      </c>
      <c r="C17" s="17">
        <v>3.47</v>
      </c>
      <c r="D17" s="25">
        <v>333840</v>
      </c>
      <c r="E17" s="25">
        <v>80552</v>
      </c>
      <c r="F17" s="25">
        <v>20480</v>
      </c>
      <c r="G17" s="25">
        <v>19531</v>
      </c>
      <c r="H17" s="25">
        <v>12906</v>
      </c>
      <c r="I17" s="25">
        <v>21196</v>
      </c>
      <c r="J17" s="25">
        <v>9709</v>
      </c>
      <c r="K17" s="25">
        <v>32681</v>
      </c>
      <c r="L17" s="25">
        <v>15700</v>
      </c>
      <c r="M17" s="25">
        <v>33053</v>
      </c>
      <c r="N17" s="25">
        <v>88032</v>
      </c>
      <c r="O17" s="39">
        <v>19693</v>
      </c>
      <c r="P17" s="20">
        <v>105.3</v>
      </c>
      <c r="Q17" s="63">
        <v>106</v>
      </c>
      <c r="T17" s="23"/>
    </row>
    <row r="18" spans="2:20" ht="15" customHeight="1">
      <c r="B18" s="12">
        <v>1995</v>
      </c>
      <c r="C18" s="17">
        <v>3.42</v>
      </c>
      <c r="D18" s="25">
        <v>329062</v>
      </c>
      <c r="E18" s="25">
        <v>77886</v>
      </c>
      <c r="F18" s="25">
        <v>21365</v>
      </c>
      <c r="G18" s="25">
        <v>19911</v>
      </c>
      <c r="H18" s="25">
        <v>12529</v>
      </c>
      <c r="I18" s="25">
        <v>20229</v>
      </c>
      <c r="J18" s="25">
        <v>9845</v>
      </c>
      <c r="K18" s="25">
        <v>32960</v>
      </c>
      <c r="L18" s="25">
        <v>15381</v>
      </c>
      <c r="M18" s="25">
        <v>31550</v>
      </c>
      <c r="N18" s="25">
        <v>87400</v>
      </c>
      <c r="O18" s="39">
        <v>19175</v>
      </c>
      <c r="P18" s="20">
        <v>103.8</v>
      </c>
      <c r="Q18" s="63">
        <v>104.8</v>
      </c>
      <c r="T18" s="23"/>
    </row>
    <row r="19" spans="2:20" ht="15" customHeight="1">
      <c r="B19" s="12">
        <v>1996</v>
      </c>
      <c r="C19" s="17">
        <v>3.34</v>
      </c>
      <c r="D19" s="25">
        <v>328849</v>
      </c>
      <c r="E19" s="25">
        <v>77042</v>
      </c>
      <c r="F19" s="25">
        <v>22226</v>
      </c>
      <c r="G19" s="25">
        <v>20309</v>
      </c>
      <c r="H19" s="25">
        <v>12227</v>
      </c>
      <c r="I19" s="25">
        <v>19394</v>
      </c>
      <c r="J19" s="25">
        <v>10270</v>
      </c>
      <c r="K19" s="25">
        <v>34865</v>
      </c>
      <c r="L19" s="25">
        <v>14819</v>
      </c>
      <c r="M19" s="25">
        <v>31860</v>
      </c>
      <c r="N19" s="25">
        <v>85837</v>
      </c>
      <c r="O19" s="39">
        <v>19619</v>
      </c>
      <c r="P19" s="20">
        <v>103.7</v>
      </c>
      <c r="Q19" s="63">
        <v>104.7</v>
      </c>
      <c r="T19" s="23"/>
    </row>
    <row r="20" spans="2:20" ht="15" customHeight="1">
      <c r="B20" s="12">
        <v>1997</v>
      </c>
      <c r="C20" s="17">
        <v>3.34</v>
      </c>
      <c r="D20" s="25">
        <v>333313</v>
      </c>
      <c r="E20" s="25">
        <v>78306</v>
      </c>
      <c r="F20" s="25">
        <v>22308</v>
      </c>
      <c r="G20" s="25">
        <v>21065</v>
      </c>
      <c r="H20" s="25">
        <v>12133</v>
      </c>
      <c r="I20" s="25">
        <v>19336</v>
      </c>
      <c r="J20" s="25">
        <v>10772</v>
      </c>
      <c r="K20" s="25">
        <v>34738</v>
      </c>
      <c r="L20" s="25">
        <v>15248</v>
      </c>
      <c r="M20" s="25">
        <v>32833</v>
      </c>
      <c r="N20" s="25">
        <v>86575</v>
      </c>
      <c r="O20" s="39">
        <v>19084</v>
      </c>
      <c r="P20" s="20">
        <v>105.1</v>
      </c>
      <c r="Q20" s="63">
        <v>104.5</v>
      </c>
      <c r="T20" s="23"/>
    </row>
    <row r="21" spans="2:20" ht="15" customHeight="1">
      <c r="B21" s="12">
        <v>1998</v>
      </c>
      <c r="C21" s="17">
        <v>3.31</v>
      </c>
      <c r="D21" s="25">
        <v>328186</v>
      </c>
      <c r="E21" s="25">
        <v>78156</v>
      </c>
      <c r="F21" s="25">
        <v>20392</v>
      </c>
      <c r="G21" s="25">
        <v>21029</v>
      </c>
      <c r="H21" s="25">
        <v>11861</v>
      </c>
      <c r="I21" s="25">
        <v>18013</v>
      </c>
      <c r="J21" s="25">
        <v>11182</v>
      </c>
      <c r="K21" s="25">
        <v>34950</v>
      </c>
      <c r="L21" s="25">
        <v>14643</v>
      </c>
      <c r="M21" s="25">
        <v>32434</v>
      </c>
      <c r="N21" s="25">
        <v>85527</v>
      </c>
      <c r="O21" s="39">
        <v>20373</v>
      </c>
      <c r="P21" s="20">
        <v>103.5</v>
      </c>
      <c r="Q21" s="63">
        <v>102.2</v>
      </c>
      <c r="T21" s="23"/>
    </row>
    <row r="22" spans="2:20" ht="15" customHeight="1">
      <c r="B22" s="12">
        <v>1999</v>
      </c>
      <c r="C22" s="17">
        <v>3.3</v>
      </c>
      <c r="D22" s="25">
        <v>323008</v>
      </c>
      <c r="E22" s="25">
        <v>76590</v>
      </c>
      <c r="F22" s="25">
        <v>21041</v>
      </c>
      <c r="G22" s="25">
        <v>20873</v>
      </c>
      <c r="H22" s="25">
        <v>11662</v>
      </c>
      <c r="I22" s="25">
        <v>17565</v>
      </c>
      <c r="J22" s="25">
        <v>11367</v>
      </c>
      <c r="K22" s="25">
        <v>34403</v>
      </c>
      <c r="L22" s="25">
        <v>13539</v>
      </c>
      <c r="M22" s="25">
        <v>33376</v>
      </c>
      <c r="N22" s="25">
        <v>82589</v>
      </c>
      <c r="O22" s="39">
        <v>20288</v>
      </c>
      <c r="P22" s="20">
        <v>101.9</v>
      </c>
      <c r="Q22" s="63">
        <v>101.1</v>
      </c>
      <c r="S22" s="34"/>
      <c r="T22" s="23"/>
    </row>
    <row r="23" spans="2:20" ht="15" customHeight="1">
      <c r="B23" s="43">
        <v>2000</v>
      </c>
      <c r="C23" s="44">
        <v>3.31</v>
      </c>
      <c r="D23" s="45">
        <v>317328</v>
      </c>
      <c r="E23" s="45">
        <v>73954</v>
      </c>
      <c r="F23" s="45">
        <v>20522</v>
      </c>
      <c r="G23" s="45">
        <v>21628</v>
      </c>
      <c r="H23" s="45">
        <v>11024</v>
      </c>
      <c r="I23" s="45">
        <v>16140</v>
      </c>
      <c r="J23" s="45">
        <v>11354</v>
      </c>
      <c r="K23" s="45">
        <v>36386</v>
      </c>
      <c r="L23" s="45">
        <v>13921</v>
      </c>
      <c r="M23" s="45">
        <v>32036</v>
      </c>
      <c r="N23" s="45">
        <v>80364</v>
      </c>
      <c r="O23" s="46">
        <v>19478</v>
      </c>
      <c r="P23" s="69">
        <v>100</v>
      </c>
      <c r="Q23" s="64">
        <v>100</v>
      </c>
      <c r="S23" s="34"/>
      <c r="T23" s="23"/>
    </row>
    <row r="24" spans="2:20" ht="15" customHeight="1">
      <c r="B24" s="12">
        <v>2001</v>
      </c>
      <c r="C24" s="17">
        <v>3.28</v>
      </c>
      <c r="D24" s="25">
        <v>309054</v>
      </c>
      <c r="E24" s="25">
        <v>71770</v>
      </c>
      <c r="F24" s="25">
        <v>19679</v>
      </c>
      <c r="G24" s="25">
        <v>21529</v>
      </c>
      <c r="H24" s="25">
        <v>11144</v>
      </c>
      <c r="I24" s="25">
        <v>15057</v>
      </c>
      <c r="J24" s="25">
        <v>11591</v>
      </c>
      <c r="K24" s="25">
        <v>36507</v>
      </c>
      <c r="L24" s="25">
        <v>12929</v>
      </c>
      <c r="M24" s="25">
        <v>31299</v>
      </c>
      <c r="N24" s="25">
        <v>77551</v>
      </c>
      <c r="O24" s="39">
        <v>19282</v>
      </c>
      <c r="P24" s="42">
        <v>97.3</v>
      </c>
      <c r="Q24" s="63">
        <v>98.2</v>
      </c>
      <c r="S24" s="34"/>
      <c r="T24" s="23"/>
    </row>
    <row r="25" spans="2:20" ht="15" customHeight="1">
      <c r="B25" s="12">
        <v>2002</v>
      </c>
      <c r="C25" s="17">
        <v>3.24</v>
      </c>
      <c r="D25" s="25">
        <v>305953</v>
      </c>
      <c r="E25" s="25">
        <v>71210</v>
      </c>
      <c r="F25" s="25">
        <v>19957</v>
      </c>
      <c r="G25" s="25">
        <v>21170</v>
      </c>
      <c r="H25" s="25">
        <v>10509</v>
      </c>
      <c r="I25" s="25">
        <v>14477</v>
      </c>
      <c r="J25" s="25">
        <v>11600</v>
      </c>
      <c r="K25" s="25">
        <v>36595</v>
      </c>
      <c r="L25" s="25">
        <v>12852</v>
      </c>
      <c r="M25" s="25">
        <v>30706</v>
      </c>
      <c r="N25" s="25">
        <v>76821</v>
      </c>
      <c r="O25" s="39">
        <v>20634</v>
      </c>
      <c r="P25" s="42">
        <v>96.4</v>
      </c>
      <c r="Q25" s="63">
        <v>98.5</v>
      </c>
      <c r="S25" s="34"/>
      <c r="T25" s="23"/>
    </row>
    <row r="26" spans="2:20" ht="15" customHeight="1">
      <c r="B26" s="12">
        <v>2003</v>
      </c>
      <c r="C26" s="17">
        <v>3.22</v>
      </c>
      <c r="D26" s="25">
        <v>301841</v>
      </c>
      <c r="E26" s="25">
        <v>69910</v>
      </c>
      <c r="F26" s="25">
        <v>20027</v>
      </c>
      <c r="G26" s="25">
        <v>20922</v>
      </c>
      <c r="H26" s="25">
        <v>10329</v>
      </c>
      <c r="I26" s="25">
        <v>13868</v>
      </c>
      <c r="J26" s="25">
        <v>12441</v>
      </c>
      <c r="K26" s="25">
        <v>37417</v>
      </c>
      <c r="L26" s="25">
        <v>13009</v>
      </c>
      <c r="M26" s="25">
        <v>29915</v>
      </c>
      <c r="N26" s="25">
        <v>74002</v>
      </c>
      <c r="O26" s="39">
        <v>20163</v>
      </c>
      <c r="P26" s="42">
        <v>95.1</v>
      </c>
      <c r="Q26" s="63">
        <v>97.6</v>
      </c>
      <c r="S26" s="34"/>
      <c r="T26" s="23"/>
    </row>
    <row r="27" spans="2:20" ht="15" customHeight="1">
      <c r="B27" s="12">
        <v>2004</v>
      </c>
      <c r="C27" s="17">
        <v>3.19</v>
      </c>
      <c r="D27" s="25">
        <v>302975</v>
      </c>
      <c r="E27" s="25">
        <v>69640</v>
      </c>
      <c r="F27" s="25">
        <v>19230</v>
      </c>
      <c r="G27" s="25">
        <v>21012</v>
      </c>
      <c r="H27" s="25">
        <v>9952</v>
      </c>
      <c r="I27" s="25">
        <v>13396</v>
      </c>
      <c r="J27" s="25">
        <v>12231</v>
      </c>
      <c r="K27" s="25">
        <v>38981</v>
      </c>
      <c r="L27" s="25">
        <v>13229</v>
      </c>
      <c r="M27" s="25">
        <v>30883</v>
      </c>
      <c r="N27" s="25">
        <v>74422</v>
      </c>
      <c r="O27" s="39">
        <v>20766</v>
      </c>
      <c r="P27" s="42">
        <v>95.5</v>
      </c>
      <c r="Q27" s="63">
        <v>98.2</v>
      </c>
      <c r="S27" s="34"/>
      <c r="T27" s="23"/>
    </row>
    <row r="28" spans="2:20" ht="15" customHeight="1">
      <c r="B28" s="12">
        <v>2005</v>
      </c>
      <c r="C28" s="17">
        <v>3.17</v>
      </c>
      <c r="D28" s="25">
        <v>300531</v>
      </c>
      <c r="E28" s="25">
        <v>68699</v>
      </c>
      <c r="F28" s="25">
        <v>19254</v>
      </c>
      <c r="G28" s="25">
        <v>21492</v>
      </c>
      <c r="H28" s="25">
        <v>10047</v>
      </c>
      <c r="I28" s="25">
        <v>13339</v>
      </c>
      <c r="J28" s="25">
        <v>13020</v>
      </c>
      <c r="K28" s="25">
        <v>38717</v>
      </c>
      <c r="L28" s="25">
        <v>12475</v>
      </c>
      <c r="M28" s="25">
        <v>30729</v>
      </c>
      <c r="N28" s="25">
        <v>72759</v>
      </c>
      <c r="O28" s="39">
        <v>21899</v>
      </c>
      <c r="P28" s="42">
        <v>94.7</v>
      </c>
      <c r="Q28" s="63">
        <v>98.1</v>
      </c>
      <c r="S28" s="34"/>
      <c r="T28" s="23"/>
    </row>
    <row r="29" spans="2:20" ht="15" customHeight="1">
      <c r="B29" s="12">
        <v>2006</v>
      </c>
      <c r="C29" s="17">
        <v>3.16</v>
      </c>
      <c r="D29" s="25">
        <v>294943</v>
      </c>
      <c r="E29" s="25">
        <v>68111</v>
      </c>
      <c r="F29" s="25">
        <v>18115</v>
      </c>
      <c r="G29" s="25">
        <v>22278</v>
      </c>
      <c r="H29" s="25">
        <v>9734</v>
      </c>
      <c r="I29" s="25">
        <v>12776</v>
      </c>
      <c r="J29" s="25">
        <v>12787</v>
      </c>
      <c r="K29" s="25">
        <v>37864</v>
      </c>
      <c r="L29" s="25">
        <v>12650</v>
      </c>
      <c r="M29" s="25">
        <v>30040</v>
      </c>
      <c r="N29" s="25">
        <v>70588</v>
      </c>
      <c r="O29" s="39">
        <v>21645</v>
      </c>
      <c r="P29" s="42">
        <v>92.9</v>
      </c>
      <c r="Q29" s="63">
        <v>97.4</v>
      </c>
      <c r="S29" s="34"/>
      <c r="T29" s="23"/>
    </row>
    <row r="30" spans="2:20" ht="15" customHeight="1">
      <c r="B30" s="12">
        <v>2007</v>
      </c>
      <c r="C30" s="17">
        <v>3.14</v>
      </c>
      <c r="D30" s="25">
        <v>297782</v>
      </c>
      <c r="E30" s="25">
        <v>68536</v>
      </c>
      <c r="F30" s="25">
        <v>17934</v>
      </c>
      <c r="G30" s="25">
        <v>21768</v>
      </c>
      <c r="H30" s="25">
        <v>9706</v>
      </c>
      <c r="I30" s="25">
        <v>12933</v>
      </c>
      <c r="J30" s="25">
        <v>13107</v>
      </c>
      <c r="K30" s="25">
        <v>38075</v>
      </c>
      <c r="L30" s="25">
        <v>12748</v>
      </c>
      <c r="M30" s="25">
        <v>30976</v>
      </c>
      <c r="N30" s="25">
        <v>71999</v>
      </c>
      <c r="O30" s="39">
        <v>22782</v>
      </c>
      <c r="P30" s="42">
        <v>93.8</v>
      </c>
      <c r="Q30" s="63">
        <v>97.7</v>
      </c>
      <c r="S30" s="34"/>
      <c r="T30" s="23"/>
    </row>
    <row r="31" spans="2:20" ht="15" customHeight="1">
      <c r="B31" s="71">
        <v>2008</v>
      </c>
      <c r="C31" s="17">
        <v>3.13</v>
      </c>
      <c r="D31" s="25">
        <v>296932</v>
      </c>
      <c r="E31" s="25">
        <v>69001</v>
      </c>
      <c r="F31" s="25">
        <v>16897</v>
      </c>
      <c r="G31" s="25">
        <v>22762</v>
      </c>
      <c r="H31" s="25">
        <v>9984</v>
      </c>
      <c r="I31" s="25">
        <v>12523</v>
      </c>
      <c r="J31" s="25">
        <v>12649</v>
      </c>
      <c r="K31" s="25">
        <v>39147</v>
      </c>
      <c r="L31" s="25">
        <v>12727</v>
      </c>
      <c r="M31" s="25">
        <v>31372</v>
      </c>
      <c r="N31" s="25">
        <v>69869</v>
      </c>
      <c r="O31" s="39">
        <v>22511</v>
      </c>
      <c r="P31" s="42">
        <v>93.6</v>
      </c>
      <c r="Q31" s="63" t="s">
        <v>17</v>
      </c>
      <c r="S31" s="34"/>
      <c r="T31" s="23"/>
    </row>
    <row r="32" spans="2:20" ht="15" customHeight="1">
      <c r="B32" s="71">
        <v>2009</v>
      </c>
      <c r="C32" s="17">
        <v>3.11</v>
      </c>
      <c r="D32" s="25">
        <v>291737</v>
      </c>
      <c r="E32" s="25">
        <v>68322</v>
      </c>
      <c r="F32" s="25">
        <v>17024</v>
      </c>
      <c r="G32" s="25">
        <v>21685</v>
      </c>
      <c r="H32" s="25">
        <v>9975</v>
      </c>
      <c r="I32" s="25">
        <v>11994</v>
      </c>
      <c r="J32" s="25">
        <v>13016</v>
      </c>
      <c r="K32" s="25">
        <v>38070</v>
      </c>
      <c r="L32" s="25">
        <v>12909</v>
      </c>
      <c r="M32" s="25">
        <v>31274</v>
      </c>
      <c r="N32" s="25">
        <v>67469</v>
      </c>
      <c r="O32" s="39">
        <v>22622</v>
      </c>
      <c r="P32" s="42">
        <v>91.8</v>
      </c>
      <c r="Q32" s="63" t="s">
        <v>17</v>
      </c>
      <c r="S32" s="34"/>
      <c r="T32" s="23"/>
    </row>
    <row r="33" spans="2:20" ht="15" customHeight="1" thickBot="1">
      <c r="B33" s="72">
        <v>2010</v>
      </c>
      <c r="C33" s="68">
        <v>3.09</v>
      </c>
      <c r="D33" s="51">
        <v>290244</v>
      </c>
      <c r="E33" s="51">
        <v>67563</v>
      </c>
      <c r="F33" s="51">
        <v>18179</v>
      </c>
      <c r="G33" s="77">
        <v>21951</v>
      </c>
      <c r="H33" s="51">
        <v>10266</v>
      </c>
      <c r="I33" s="51">
        <v>11499</v>
      </c>
      <c r="J33" s="51">
        <v>12515</v>
      </c>
      <c r="K33" s="51">
        <v>38965</v>
      </c>
      <c r="L33" s="51">
        <v>11734</v>
      </c>
      <c r="M33" s="51">
        <v>31879</v>
      </c>
      <c r="N33" s="51">
        <v>65695</v>
      </c>
      <c r="O33" s="73">
        <v>22672</v>
      </c>
      <c r="P33" s="74">
        <v>91.4</v>
      </c>
      <c r="Q33" s="75" t="s">
        <v>23</v>
      </c>
      <c r="S33" s="34"/>
      <c r="T33" s="23"/>
    </row>
    <row r="34" spans="2:17" ht="15" customHeight="1">
      <c r="B34" s="22" t="s">
        <v>10</v>
      </c>
      <c r="C34" s="10"/>
      <c r="D34" s="25"/>
      <c r="E34" s="25"/>
      <c r="F34" s="25"/>
      <c r="G34" s="25"/>
      <c r="H34" s="25"/>
      <c r="I34" s="11"/>
      <c r="J34" s="25"/>
      <c r="K34" s="25"/>
      <c r="L34" s="25"/>
      <c r="M34" s="25"/>
      <c r="N34" s="25"/>
      <c r="O34" s="39"/>
      <c r="P34" s="8"/>
      <c r="Q34" s="10"/>
    </row>
    <row r="35" spans="2:17" ht="15" customHeight="1" hidden="1">
      <c r="B35" s="12">
        <v>1984</v>
      </c>
      <c r="C35" s="17" t="s">
        <v>11</v>
      </c>
      <c r="D35" s="25">
        <v>100</v>
      </c>
      <c r="E35" s="26">
        <f>E7/D7*100</f>
        <v>27.396468145344492</v>
      </c>
      <c r="F35" s="26">
        <f>F7/D7*100</f>
        <v>4.689113431636496</v>
      </c>
      <c r="G35" s="26">
        <f>G7/D7*100</f>
        <v>6.583082694062384</v>
      </c>
      <c r="H35" s="26">
        <f>H7/D7*100</f>
        <v>4.170562370690789</v>
      </c>
      <c r="I35" s="26">
        <f aca="true" t="shared" si="0" ref="I35:I44">I7/D7*100</f>
        <v>6.952939895388613</v>
      </c>
      <c r="J35" s="26">
        <f>J7/D7*100</f>
        <v>2.544317153488861</v>
      </c>
      <c r="K35" s="26">
        <f>K7/D7*100</f>
        <v>9.075582290411123</v>
      </c>
      <c r="L35" s="26">
        <f>L7/D7*100</f>
        <v>4.006097950202577</v>
      </c>
      <c r="M35" s="26">
        <f>M7/D7*100</f>
        <v>8.767680863926344</v>
      </c>
      <c r="N35" s="26">
        <f>N7/D7*100</f>
        <v>25.81453069439281</v>
      </c>
      <c r="O35" s="21">
        <f>O7/D7*100</f>
        <v>5.4404680101682565</v>
      </c>
      <c r="P35" s="20" t="s">
        <v>11</v>
      </c>
      <c r="Q35" s="21" t="s">
        <v>11</v>
      </c>
    </row>
    <row r="36" spans="2:17" ht="15" customHeight="1" hidden="1">
      <c r="B36" s="12">
        <v>1985</v>
      </c>
      <c r="C36" s="17" t="s">
        <v>11</v>
      </c>
      <c r="D36" s="25">
        <v>100</v>
      </c>
      <c r="E36" s="26">
        <f aca="true" t="shared" si="1" ref="E36:E44">E8/D8*100</f>
        <v>26.99788366762597</v>
      </c>
      <c r="F36" s="26">
        <f aca="true" t="shared" si="2" ref="F36:F44">F8/D8*100</f>
        <v>4.644946798772674</v>
      </c>
      <c r="G36" s="26">
        <f aca="true" t="shared" si="3" ref="G36:G44">G8/D8*100</f>
        <v>6.489597750389947</v>
      </c>
      <c r="H36" s="26">
        <f aca="true" t="shared" si="4" ref="H36:H44">H8/D8*100</f>
        <v>4.271110232357184</v>
      </c>
      <c r="I36" s="26">
        <f t="shared" si="0"/>
        <v>7.178687288092152</v>
      </c>
      <c r="J36" s="26">
        <f aca="true" t="shared" si="5" ref="J36:J44">J8/D8*100</f>
        <v>2.537768111484582</v>
      </c>
      <c r="K36" s="26">
        <f aca="true" t="shared" si="6" ref="K36:K44">K8/D8*100</f>
        <v>9.063614461360457</v>
      </c>
      <c r="L36" s="26">
        <f aca="true" t="shared" si="7" ref="L36:L44">L8/D8*100</f>
        <v>3.973798487078656</v>
      </c>
      <c r="M36" s="26">
        <f aca="true" t="shared" si="8" ref="M36:M44">M8/D8*100</f>
        <v>8.857473436001085</v>
      </c>
      <c r="N36" s="26">
        <f aca="true" t="shared" si="9" ref="N36:N44">N8/D8*100</f>
        <v>25.985485914306842</v>
      </c>
      <c r="O36" s="21">
        <f aca="true" t="shared" si="10" ref="O36:O44">O8/D8*100</f>
        <v>5.707872902890368</v>
      </c>
      <c r="P36" s="20" t="s">
        <v>11</v>
      </c>
      <c r="Q36" s="21" t="s">
        <v>11</v>
      </c>
    </row>
    <row r="37" spans="2:17" ht="15" customHeight="1" hidden="1">
      <c r="B37" s="12">
        <v>1986</v>
      </c>
      <c r="C37" s="17" t="s">
        <v>11</v>
      </c>
      <c r="D37" s="25">
        <v>100</v>
      </c>
      <c r="E37" s="26">
        <f t="shared" si="1"/>
        <v>26.773502572600894</v>
      </c>
      <c r="F37" s="26">
        <f t="shared" si="2"/>
        <v>4.718605947013829</v>
      </c>
      <c r="G37" s="26">
        <f t="shared" si="3"/>
        <v>6.329466592371206</v>
      </c>
      <c r="H37" s="26">
        <f t="shared" si="4"/>
        <v>4.07310383755346</v>
      </c>
      <c r="I37" s="26">
        <f t="shared" si="0"/>
        <v>7.128022172852728</v>
      </c>
      <c r="J37" s="26">
        <f t="shared" si="5"/>
        <v>2.5042153024524736</v>
      </c>
      <c r="K37" s="26">
        <f t="shared" si="6"/>
        <v>9.065613986843916</v>
      </c>
      <c r="L37" s="26">
        <f t="shared" si="7"/>
        <v>4.135338345864661</v>
      </c>
      <c r="M37" s="26">
        <f t="shared" si="8"/>
        <v>9.013872506096812</v>
      </c>
      <c r="N37" s="26">
        <f t="shared" si="9"/>
        <v>26.25862056488671</v>
      </c>
      <c r="O37" s="21">
        <f t="shared" si="10"/>
        <v>5.532358326036458</v>
      </c>
      <c r="P37" s="20" t="s">
        <v>11</v>
      </c>
      <c r="Q37" s="21" t="s">
        <v>11</v>
      </c>
    </row>
    <row r="38" spans="2:17" ht="15" customHeight="1" hidden="1">
      <c r="B38" s="12">
        <v>1987</v>
      </c>
      <c r="C38" s="17" t="s">
        <v>11</v>
      </c>
      <c r="D38" s="25">
        <v>100</v>
      </c>
      <c r="E38" s="26">
        <f t="shared" si="1"/>
        <v>26.064269035822086</v>
      </c>
      <c r="F38" s="26">
        <f t="shared" si="2"/>
        <v>4.981419784725782</v>
      </c>
      <c r="G38" s="26">
        <f t="shared" si="3"/>
        <v>5.828919642348653</v>
      </c>
      <c r="H38" s="26">
        <f t="shared" si="4"/>
        <v>4.200125291873114</v>
      </c>
      <c r="I38" s="26">
        <f t="shared" si="0"/>
        <v>7.143060538755054</v>
      </c>
      <c r="J38" s="26">
        <f t="shared" si="5"/>
        <v>2.617959450993792</v>
      </c>
      <c r="K38" s="26">
        <f t="shared" si="6"/>
        <v>9.378025513981433</v>
      </c>
      <c r="L38" s="26">
        <f t="shared" si="7"/>
        <v>4.314026994703571</v>
      </c>
      <c r="M38" s="26">
        <f t="shared" si="8"/>
        <v>8.983284925109631</v>
      </c>
      <c r="N38" s="26">
        <f t="shared" si="9"/>
        <v>26.48926476450823</v>
      </c>
      <c r="O38" s="21">
        <f t="shared" si="10"/>
        <v>5.809698729996014</v>
      </c>
      <c r="P38" s="20" t="s">
        <v>11</v>
      </c>
      <c r="Q38" s="21" t="s">
        <v>11</v>
      </c>
    </row>
    <row r="39" spans="2:17" ht="15" customHeight="1" hidden="1">
      <c r="B39" s="12">
        <v>1988</v>
      </c>
      <c r="C39" s="17" t="s">
        <v>11</v>
      </c>
      <c r="D39" s="25">
        <v>100</v>
      </c>
      <c r="E39" s="26">
        <f t="shared" si="1"/>
        <v>25.47832180323026</v>
      </c>
      <c r="F39" s="26">
        <f t="shared" si="2"/>
        <v>4.937792403184919</v>
      </c>
      <c r="G39" s="26">
        <f t="shared" si="3"/>
        <v>5.607958175610225</v>
      </c>
      <c r="H39" s="26">
        <f t="shared" si="4"/>
        <v>4.055000996145946</v>
      </c>
      <c r="I39" s="26">
        <f t="shared" si="0"/>
        <v>7.2282410810588</v>
      </c>
      <c r="J39" s="26">
        <f t="shared" si="5"/>
        <v>2.7222264205384685</v>
      </c>
      <c r="K39" s="26">
        <f t="shared" si="6"/>
        <v>9.490179374969944</v>
      </c>
      <c r="L39" s="26">
        <f t="shared" si="7"/>
        <v>4.37101970994978</v>
      </c>
      <c r="M39" s="26">
        <f t="shared" si="8"/>
        <v>9.338009494301359</v>
      </c>
      <c r="N39" s="26">
        <f t="shared" si="9"/>
        <v>26.771594039612257</v>
      </c>
      <c r="O39" s="21">
        <f t="shared" si="10"/>
        <v>5.604523189590618</v>
      </c>
      <c r="P39" s="20" t="s">
        <v>11</v>
      </c>
      <c r="Q39" s="21" t="s">
        <v>11</v>
      </c>
    </row>
    <row r="40" spans="2:17" ht="15" customHeight="1" hidden="1">
      <c r="B40" s="12">
        <v>1989</v>
      </c>
      <c r="C40" s="17" t="s">
        <v>11</v>
      </c>
      <c r="D40" s="25">
        <v>100</v>
      </c>
      <c r="E40" s="26">
        <f t="shared" si="1"/>
        <v>25.337898780691496</v>
      </c>
      <c r="F40" s="26">
        <f t="shared" si="2"/>
        <v>4.917320861867379</v>
      </c>
      <c r="G40" s="26">
        <f t="shared" si="3"/>
        <v>5.432102889594121</v>
      </c>
      <c r="H40" s="26">
        <f t="shared" si="4"/>
        <v>4.013696342074495</v>
      </c>
      <c r="I40" s="26">
        <f t="shared" si="0"/>
        <v>7.282779355269751</v>
      </c>
      <c r="J40" s="26">
        <f t="shared" si="5"/>
        <v>2.7429430432603974</v>
      </c>
      <c r="K40" s="26">
        <f t="shared" si="6"/>
        <v>9.509270085184566</v>
      </c>
      <c r="L40" s="26">
        <f t="shared" si="7"/>
        <v>4.513111742107901</v>
      </c>
      <c r="M40" s="26">
        <f t="shared" si="8"/>
        <v>9.476866544179055</v>
      </c>
      <c r="N40" s="26">
        <f t="shared" si="9"/>
        <v>26.774010355770837</v>
      </c>
      <c r="O40" s="21">
        <f t="shared" si="10"/>
        <v>5.656255219642558</v>
      </c>
      <c r="P40" s="20" t="s">
        <v>11</v>
      </c>
      <c r="Q40" s="21" t="s">
        <v>11</v>
      </c>
    </row>
    <row r="41" spans="2:17" ht="15" customHeight="1">
      <c r="B41" s="12">
        <v>1990</v>
      </c>
      <c r="C41" s="17" t="s">
        <v>11</v>
      </c>
      <c r="D41" s="25">
        <v>100</v>
      </c>
      <c r="E41" s="26">
        <f>E13/D13*100</f>
        <v>25.373585196706667</v>
      </c>
      <c r="F41" s="26">
        <f t="shared" si="2"/>
        <v>4.760680519580685</v>
      </c>
      <c r="G41" s="26">
        <f t="shared" si="3"/>
        <v>5.510421821874578</v>
      </c>
      <c r="H41" s="26">
        <f t="shared" si="4"/>
        <v>3.98362331043082</v>
      </c>
      <c r="I41" s="26">
        <f t="shared" si="0"/>
        <v>7.380758032483434</v>
      </c>
      <c r="J41" s="26">
        <f t="shared" si="5"/>
        <v>2.8492097668828373</v>
      </c>
      <c r="K41" s="26">
        <f t="shared" si="6"/>
        <v>9.4702642251602</v>
      </c>
      <c r="L41" s="26">
        <f t="shared" si="7"/>
        <v>4.65045280132659</v>
      </c>
      <c r="M41" s="26">
        <f t="shared" si="8"/>
        <v>9.680114662536072</v>
      </c>
      <c r="N41" s="26">
        <f t="shared" si="9"/>
        <v>26.340889663018118</v>
      </c>
      <c r="O41" s="26">
        <f t="shared" si="10"/>
        <v>5.529703638478793</v>
      </c>
      <c r="P41" s="20" t="s">
        <v>17</v>
      </c>
      <c r="Q41" s="63" t="s">
        <v>17</v>
      </c>
    </row>
    <row r="42" spans="2:17" ht="15" customHeight="1">
      <c r="B42" s="12">
        <v>1991</v>
      </c>
      <c r="C42" s="17" t="s">
        <v>11</v>
      </c>
      <c r="D42" s="25">
        <v>100</v>
      </c>
      <c r="E42" s="26">
        <f t="shared" si="1"/>
        <v>25.107531648084912</v>
      </c>
      <c r="F42" s="26">
        <f t="shared" si="2"/>
        <v>5.10893788996463</v>
      </c>
      <c r="G42" s="26">
        <f t="shared" si="3"/>
        <v>5.496877225912758</v>
      </c>
      <c r="H42" s="26">
        <f t="shared" si="4"/>
        <v>4.096749441324557</v>
      </c>
      <c r="I42" s="26">
        <f t="shared" si="0"/>
        <v>7.249482594699691</v>
      </c>
      <c r="J42" s="26">
        <f t="shared" si="5"/>
        <v>2.756234084246117</v>
      </c>
      <c r="K42" s="26">
        <f t="shared" si="6"/>
        <v>9.334083329002516</v>
      </c>
      <c r="L42" s="26">
        <f t="shared" si="7"/>
        <v>4.344370294057405</v>
      </c>
      <c r="M42" s="26">
        <f t="shared" si="8"/>
        <v>9.611968952624935</v>
      </c>
      <c r="N42" s="26">
        <f t="shared" si="9"/>
        <v>26.86288835967999</v>
      </c>
      <c r="O42" s="26">
        <f t="shared" si="10"/>
        <v>5.8612772956134425</v>
      </c>
      <c r="P42" s="20" t="s">
        <v>17</v>
      </c>
      <c r="Q42" s="63" t="s">
        <v>17</v>
      </c>
    </row>
    <row r="43" spans="2:17" ht="15" customHeight="1">
      <c r="B43" s="12">
        <v>1992</v>
      </c>
      <c r="C43" s="17" t="s">
        <v>11</v>
      </c>
      <c r="D43" s="25">
        <v>100</v>
      </c>
      <c r="E43" s="26">
        <f t="shared" si="1"/>
        <v>24.690029700804107</v>
      </c>
      <c r="F43" s="26">
        <f t="shared" si="2"/>
        <v>5.469923065626489</v>
      </c>
      <c r="G43" s="26">
        <f t="shared" si="3"/>
        <v>5.549344993871025</v>
      </c>
      <c r="H43" s="26">
        <f t="shared" si="4"/>
        <v>3.9237429606696614</v>
      </c>
      <c r="I43" s="26">
        <f t="shared" si="0"/>
        <v>6.996322614869584</v>
      </c>
      <c r="J43" s="26">
        <f t="shared" si="5"/>
        <v>2.7869604179091954</v>
      </c>
      <c r="K43" s="26">
        <f t="shared" si="6"/>
        <v>9.31784056272684</v>
      </c>
      <c r="L43" s="26">
        <f t="shared" si="7"/>
        <v>4.613664767533514</v>
      </c>
      <c r="M43" s="26">
        <f t="shared" si="8"/>
        <v>9.834832359790326</v>
      </c>
      <c r="N43" s="26">
        <f t="shared" si="9"/>
        <v>26.81763826158886</v>
      </c>
      <c r="O43" s="26">
        <f t="shared" si="10"/>
        <v>5.839459811005781</v>
      </c>
      <c r="P43" s="20" t="s">
        <v>17</v>
      </c>
      <c r="Q43" s="63" t="s">
        <v>17</v>
      </c>
    </row>
    <row r="44" spans="2:17" ht="15" customHeight="1">
      <c r="B44" s="12">
        <v>1993</v>
      </c>
      <c r="C44" s="17" t="s">
        <v>11</v>
      </c>
      <c r="D44" s="25">
        <v>100</v>
      </c>
      <c r="E44" s="26">
        <f t="shared" si="1"/>
        <v>24.329000196870357</v>
      </c>
      <c r="F44" s="26">
        <f t="shared" si="2"/>
        <v>5.585450683975349</v>
      </c>
      <c r="G44" s="26">
        <f t="shared" si="3"/>
        <v>5.6764286523925715</v>
      </c>
      <c r="H44" s="26">
        <f t="shared" si="4"/>
        <v>3.7470991451053854</v>
      </c>
      <c r="I44" s="26">
        <f t="shared" si="0"/>
        <v>6.653323231298808</v>
      </c>
      <c r="J44" s="26">
        <f t="shared" si="5"/>
        <v>2.9366495051395094</v>
      </c>
      <c r="K44" s="26">
        <f t="shared" si="6"/>
        <v>9.881997100636546</v>
      </c>
      <c r="L44" s="26">
        <f t="shared" si="7"/>
        <v>4.50982263770485</v>
      </c>
      <c r="M44" s="26">
        <f t="shared" si="8"/>
        <v>10.021297793262262</v>
      </c>
      <c r="N44" s="26">
        <f t="shared" si="9"/>
        <v>26.659229342035403</v>
      </c>
      <c r="O44" s="26">
        <f t="shared" si="10"/>
        <v>5.976208515537844</v>
      </c>
      <c r="P44" s="20" t="s">
        <v>17</v>
      </c>
      <c r="Q44" s="63" t="s">
        <v>17</v>
      </c>
    </row>
    <row r="45" spans="2:17" ht="15" customHeight="1">
      <c r="B45" s="12">
        <v>1994</v>
      </c>
      <c r="C45" s="17" t="s">
        <v>11</v>
      </c>
      <c r="D45" s="25">
        <v>100</v>
      </c>
      <c r="E45" s="26">
        <v>24.1</v>
      </c>
      <c r="F45" s="26">
        <v>6.1</v>
      </c>
      <c r="G45" s="26">
        <v>5.9</v>
      </c>
      <c r="H45" s="26">
        <v>3.9</v>
      </c>
      <c r="I45" s="26">
        <v>6.3</v>
      </c>
      <c r="J45" s="26">
        <v>2.9</v>
      </c>
      <c r="K45" s="26">
        <v>9.8</v>
      </c>
      <c r="L45" s="26">
        <v>4.7</v>
      </c>
      <c r="M45" s="26">
        <v>9.9</v>
      </c>
      <c r="N45" s="26">
        <v>26.4</v>
      </c>
      <c r="O45" s="26">
        <v>5.9</v>
      </c>
      <c r="P45" s="49" t="s">
        <v>14</v>
      </c>
      <c r="Q45" s="49" t="s">
        <v>14</v>
      </c>
    </row>
    <row r="46" spans="2:17" ht="15" customHeight="1">
      <c r="B46" s="12">
        <v>1995</v>
      </c>
      <c r="C46" s="17" t="s">
        <v>11</v>
      </c>
      <c r="D46" s="25">
        <v>100</v>
      </c>
      <c r="E46" s="26">
        <f aca="true" t="shared" si="11" ref="E46:E55">E18/D18*100</f>
        <v>23.66909579349788</v>
      </c>
      <c r="F46" s="26">
        <f aca="true" t="shared" si="12" ref="F46:F57">F18/D18*100</f>
        <v>6.492697424801405</v>
      </c>
      <c r="G46" s="26">
        <f>G18/D18*100</f>
        <v>6.050835404878108</v>
      </c>
      <c r="H46" s="26">
        <f>H18/D18*100</f>
        <v>3.8074891661753716</v>
      </c>
      <c r="I46" s="26">
        <f>I18/D18*100</f>
        <v>6.147473728355143</v>
      </c>
      <c r="J46" s="26">
        <f>J18/D18*100</f>
        <v>2.9918374045012794</v>
      </c>
      <c r="K46" s="26">
        <f>K18/D18*100</f>
        <v>10.01634950252536</v>
      </c>
      <c r="L46" s="26">
        <f>L18/D18*100</f>
        <v>4.67419513647884</v>
      </c>
      <c r="M46" s="26">
        <f>M18/D18*100</f>
        <v>9.587858822957376</v>
      </c>
      <c r="N46" s="26">
        <f>N18/D18*100</f>
        <v>26.56034425123533</v>
      </c>
      <c r="O46" s="26">
        <f>O18/D18*100</f>
        <v>5.8271693480256</v>
      </c>
      <c r="P46" s="49" t="s">
        <v>14</v>
      </c>
      <c r="Q46" s="49" t="s">
        <v>14</v>
      </c>
    </row>
    <row r="47" spans="2:17" ht="15" customHeight="1">
      <c r="B47" s="12">
        <v>1996</v>
      </c>
      <c r="C47" s="17" t="s">
        <v>11</v>
      </c>
      <c r="D47" s="25">
        <v>100</v>
      </c>
      <c r="E47" s="26">
        <f t="shared" si="11"/>
        <v>23.42777384148956</v>
      </c>
      <c r="F47" s="26">
        <f t="shared" si="12"/>
        <v>6.758725129162626</v>
      </c>
      <c r="G47" s="26">
        <f>G19/D19*100</f>
        <v>6.175782806090333</v>
      </c>
      <c r="H47" s="26">
        <f>H19/D19*100</f>
        <v>3.718119866564898</v>
      </c>
      <c r="I47" s="26">
        <f>I19/D19*100</f>
        <v>5.897539600242056</v>
      </c>
      <c r="J47" s="26">
        <f>J19/D19*100</f>
        <v>3.1230139060784734</v>
      </c>
      <c r="K47" s="26">
        <f>K19/D19*100</f>
        <v>10.602130461093086</v>
      </c>
      <c r="L47" s="26">
        <f>L19/D19*100</f>
        <v>4.506323571000672</v>
      </c>
      <c r="M47" s="26">
        <f>M19/D19*100</f>
        <v>9.688337200356395</v>
      </c>
      <c r="N47" s="26">
        <f>N19/D19*100</f>
        <v>26.102253617921907</v>
      </c>
      <c r="O47" s="26">
        <f>O19/D19*100</f>
        <v>5.965960060696551</v>
      </c>
      <c r="P47" s="49" t="s">
        <v>14</v>
      </c>
      <c r="Q47" s="49" t="s">
        <v>14</v>
      </c>
    </row>
    <row r="48" spans="2:17" ht="15" customHeight="1">
      <c r="B48" s="12">
        <v>1997</v>
      </c>
      <c r="C48" s="17" t="s">
        <v>11</v>
      </c>
      <c r="D48" s="25">
        <v>100</v>
      </c>
      <c r="E48" s="26">
        <f t="shared" si="11"/>
        <v>23.49323308721832</v>
      </c>
      <c r="F48" s="26">
        <f t="shared" si="12"/>
        <v>6.69280826130394</v>
      </c>
      <c r="G48" s="26">
        <f>G20/D20*100</f>
        <v>6.319885513016294</v>
      </c>
      <c r="H48" s="26">
        <f>H20/D20*100</f>
        <v>3.6401220474448945</v>
      </c>
      <c r="I48" s="26">
        <f>I20/D20*100</f>
        <v>5.801153870386093</v>
      </c>
      <c r="J48" s="26">
        <f>J20/D20*100</f>
        <v>3.2317971396255167</v>
      </c>
      <c r="K48" s="26">
        <f>K20/D20*100</f>
        <v>10.422035744180395</v>
      </c>
      <c r="L48" s="26">
        <f>L20/D20*100</f>
        <v>4.574679055422381</v>
      </c>
      <c r="M48" s="26">
        <f>M20/D20*100</f>
        <v>9.850500880553714</v>
      </c>
      <c r="N48" s="26">
        <f>N20/D20*100</f>
        <v>25.97408441914957</v>
      </c>
      <c r="O48" s="26">
        <f>O20/D20*100</f>
        <v>5.725549258504769</v>
      </c>
      <c r="P48" s="49" t="s">
        <v>14</v>
      </c>
      <c r="Q48" s="49" t="s">
        <v>14</v>
      </c>
    </row>
    <row r="49" spans="2:17" ht="15" customHeight="1">
      <c r="B49" s="12">
        <v>1998</v>
      </c>
      <c r="C49" s="17" t="s">
        <v>11</v>
      </c>
      <c r="D49" s="25">
        <v>100</v>
      </c>
      <c r="E49" s="26">
        <f t="shared" si="11"/>
        <v>23.814544191403655</v>
      </c>
      <c r="F49" s="26">
        <f t="shared" si="12"/>
        <v>6.213549633439574</v>
      </c>
      <c r="G49" s="26">
        <f>G21/D21*100</f>
        <v>6.407646883169909</v>
      </c>
      <c r="H49" s="26">
        <f>H21/D21*100</f>
        <v>3.61410907229437</v>
      </c>
      <c r="I49" s="26">
        <f>I21/D21*100</f>
        <v>5.488655823222198</v>
      </c>
      <c r="J49" s="26">
        <f>J21/D21*100</f>
        <v>3.407214201702693</v>
      </c>
      <c r="K49" s="26">
        <f>K21/D21*100</f>
        <v>10.649448788187186</v>
      </c>
      <c r="L49" s="26">
        <f>L21/D21*100</f>
        <v>4.461799101728898</v>
      </c>
      <c r="M49" s="26">
        <f>M21/D21*100</f>
        <v>9.882810357541151</v>
      </c>
      <c r="N49" s="26">
        <f>N21/D21*100</f>
        <v>26.06052665256897</v>
      </c>
      <c r="O49" s="26">
        <f>O21/D21*100</f>
        <v>6.20776023352611</v>
      </c>
      <c r="P49" s="49" t="s">
        <v>14</v>
      </c>
      <c r="Q49" s="49" t="s">
        <v>14</v>
      </c>
    </row>
    <row r="50" spans="2:17" ht="15" customHeight="1">
      <c r="B50" s="12">
        <v>1999</v>
      </c>
      <c r="C50" s="17" t="s">
        <v>11</v>
      </c>
      <c r="D50" s="25">
        <v>100</v>
      </c>
      <c r="E50" s="26">
        <f t="shared" si="11"/>
        <v>23.711487021993264</v>
      </c>
      <c r="F50" s="26">
        <f t="shared" si="12"/>
        <v>6.514080146621755</v>
      </c>
      <c r="G50" s="26">
        <f aca="true" t="shared" si="13" ref="G50:G57">G22/D22*100</f>
        <v>6.462069050921339</v>
      </c>
      <c r="H50" s="26">
        <f aca="true" t="shared" si="14" ref="H50:H57">H22/D22*100</f>
        <v>3.6104368932038833</v>
      </c>
      <c r="I50" s="26">
        <f aca="true" t="shared" si="15" ref="I50:I57">I22/D22*100</f>
        <v>5.437945809391718</v>
      </c>
      <c r="J50" s="26">
        <f aca="true" t="shared" si="16" ref="J50:J57">J22/D22*100</f>
        <v>3.5191078858727955</v>
      </c>
      <c r="K50" s="26">
        <f aca="true" t="shared" si="17" ref="K50:K57">K22/D22*100</f>
        <v>10.650819793936993</v>
      </c>
      <c r="L50" s="26">
        <f aca="true" t="shared" si="18" ref="L50:L57">L22/D22*100</f>
        <v>4.1915370517138895</v>
      </c>
      <c r="M50" s="26">
        <f aca="true" t="shared" si="19" ref="M50:M57">M22/D22*100</f>
        <v>10.332871012482663</v>
      </c>
      <c r="N50" s="26">
        <f aca="true" t="shared" si="20" ref="N50:N57">N22/D22*100</f>
        <v>25.568716564295624</v>
      </c>
      <c r="O50" s="26">
        <f aca="true" t="shared" si="21" ref="O50:O57">O22/N22*100</f>
        <v>24.565014711402245</v>
      </c>
      <c r="P50" s="49" t="s">
        <v>14</v>
      </c>
      <c r="Q50" s="49" t="s">
        <v>14</v>
      </c>
    </row>
    <row r="51" spans="2:19" ht="15" customHeight="1">
      <c r="B51" s="12">
        <v>2000</v>
      </c>
      <c r="C51" s="17" t="s">
        <v>11</v>
      </c>
      <c r="D51" s="25">
        <v>100</v>
      </c>
      <c r="E51" s="26">
        <f t="shared" si="11"/>
        <v>23.305223617203648</v>
      </c>
      <c r="F51" s="26">
        <f t="shared" si="12"/>
        <v>6.467125497907528</v>
      </c>
      <c r="G51" s="26">
        <f t="shared" si="13"/>
        <v>6.815660767407855</v>
      </c>
      <c r="H51" s="26">
        <f t="shared" si="14"/>
        <v>3.4740079665204453</v>
      </c>
      <c r="I51" s="26">
        <f t="shared" si="15"/>
        <v>5.08621993646952</v>
      </c>
      <c r="J51" s="26">
        <f t="shared" si="16"/>
        <v>3.578001310946403</v>
      </c>
      <c r="K51" s="26">
        <f t="shared" si="17"/>
        <v>11.466369182675338</v>
      </c>
      <c r="L51" s="26">
        <f t="shared" si="18"/>
        <v>4.386943478041648</v>
      </c>
      <c r="M51" s="26">
        <f t="shared" si="19"/>
        <v>10.095547824333181</v>
      </c>
      <c r="N51" s="26">
        <f t="shared" si="20"/>
        <v>25.325215549841175</v>
      </c>
      <c r="O51" s="26">
        <f t="shared" si="21"/>
        <v>24.237220646060425</v>
      </c>
      <c r="P51" s="49" t="s">
        <v>14</v>
      </c>
      <c r="Q51" s="49" t="s">
        <v>14</v>
      </c>
      <c r="S51" s="35"/>
    </row>
    <row r="52" spans="2:19" ht="15" customHeight="1">
      <c r="B52" s="12">
        <v>2001</v>
      </c>
      <c r="C52" s="17" t="s">
        <v>13</v>
      </c>
      <c r="D52" s="25">
        <v>100</v>
      </c>
      <c r="E52" s="26">
        <f t="shared" si="11"/>
        <v>23.22247891954157</v>
      </c>
      <c r="F52" s="26">
        <f t="shared" si="12"/>
        <v>6.367495648009733</v>
      </c>
      <c r="G52" s="26">
        <f t="shared" si="13"/>
        <v>6.966096539763278</v>
      </c>
      <c r="H52" s="26">
        <f t="shared" si="14"/>
        <v>3.6058423447035146</v>
      </c>
      <c r="I52" s="26">
        <f t="shared" si="15"/>
        <v>4.871964122774661</v>
      </c>
      <c r="J52" s="26">
        <f t="shared" si="16"/>
        <v>3.7504772628731553</v>
      </c>
      <c r="K52" s="26">
        <f t="shared" si="17"/>
        <v>11.812498786619814</v>
      </c>
      <c r="L52" s="26">
        <f t="shared" si="18"/>
        <v>4.183411313233286</v>
      </c>
      <c r="M52" s="26">
        <f t="shared" si="19"/>
        <v>10.127356384321187</v>
      </c>
      <c r="N52" s="26">
        <f t="shared" si="20"/>
        <v>25.093025814258997</v>
      </c>
      <c r="O52" s="26">
        <f t="shared" si="21"/>
        <v>24.86363812201003</v>
      </c>
      <c r="P52" s="49" t="s">
        <v>14</v>
      </c>
      <c r="Q52" s="49" t="s">
        <v>14</v>
      </c>
      <c r="S52" s="35"/>
    </row>
    <row r="53" spans="2:19" ht="15" customHeight="1">
      <c r="B53" s="48">
        <v>2002</v>
      </c>
      <c r="C53" s="49" t="s">
        <v>14</v>
      </c>
      <c r="D53" s="50">
        <v>100</v>
      </c>
      <c r="E53" s="26">
        <f t="shared" si="11"/>
        <v>23.274816720215195</v>
      </c>
      <c r="F53" s="26">
        <f t="shared" si="12"/>
        <v>6.52289730775642</v>
      </c>
      <c r="G53" s="26">
        <f t="shared" si="13"/>
        <v>6.9193634316381925</v>
      </c>
      <c r="H53" s="26">
        <f t="shared" si="14"/>
        <v>3.4348412991537915</v>
      </c>
      <c r="I53" s="26">
        <f t="shared" si="15"/>
        <v>4.731772527152863</v>
      </c>
      <c r="J53" s="26">
        <f t="shared" si="16"/>
        <v>3.791432017335996</v>
      </c>
      <c r="K53" s="26">
        <f t="shared" si="17"/>
        <v>11.960987471931963</v>
      </c>
      <c r="L53" s="26">
        <f t="shared" si="18"/>
        <v>4.2006451971381225</v>
      </c>
      <c r="M53" s="26">
        <f t="shared" si="19"/>
        <v>10.036182027958542</v>
      </c>
      <c r="N53" s="26">
        <f t="shared" si="20"/>
        <v>25.108758534807635</v>
      </c>
      <c r="O53" s="26">
        <f t="shared" si="21"/>
        <v>26.859843011676492</v>
      </c>
      <c r="P53" s="49" t="s">
        <v>14</v>
      </c>
      <c r="Q53" s="49" t="s">
        <v>14</v>
      </c>
      <c r="S53" s="35"/>
    </row>
    <row r="54" spans="2:19" ht="15" customHeight="1">
      <c r="B54" s="48">
        <v>2003</v>
      </c>
      <c r="C54" s="49" t="s">
        <v>14</v>
      </c>
      <c r="D54" s="25">
        <v>100</v>
      </c>
      <c r="E54" s="26">
        <f t="shared" si="11"/>
        <v>23.161200764640984</v>
      </c>
      <c r="F54" s="26">
        <f t="shared" si="12"/>
        <v>6.634950189006796</v>
      </c>
      <c r="G54" s="26">
        <f t="shared" si="13"/>
        <v>6.931463916432825</v>
      </c>
      <c r="H54" s="26">
        <f t="shared" si="14"/>
        <v>3.4220003246742494</v>
      </c>
      <c r="I54" s="26">
        <f t="shared" si="15"/>
        <v>4.594471923959966</v>
      </c>
      <c r="J54" s="26">
        <f t="shared" si="16"/>
        <v>4.121706461348856</v>
      </c>
      <c r="K54" s="26">
        <f t="shared" si="17"/>
        <v>12.396261607932653</v>
      </c>
      <c r="L54" s="26">
        <f t="shared" si="18"/>
        <v>4.309885005681799</v>
      </c>
      <c r="M54" s="26">
        <f t="shared" si="19"/>
        <v>9.910847101619726</v>
      </c>
      <c r="N54" s="26">
        <f t="shared" si="20"/>
        <v>24.51688140444804</v>
      </c>
      <c r="O54" s="26">
        <f t="shared" si="21"/>
        <v>27.24656090375936</v>
      </c>
      <c r="P54" s="49" t="s">
        <v>14</v>
      </c>
      <c r="Q54" s="49" t="s">
        <v>14</v>
      </c>
      <c r="S54" s="35"/>
    </row>
    <row r="55" spans="2:19" ht="15" customHeight="1">
      <c r="B55" s="48">
        <v>2004</v>
      </c>
      <c r="C55" s="49" t="s">
        <v>14</v>
      </c>
      <c r="D55" s="25">
        <v>100</v>
      </c>
      <c r="E55" s="26">
        <f t="shared" si="11"/>
        <v>22.985394834557308</v>
      </c>
      <c r="F55" s="26">
        <f t="shared" si="12"/>
        <v>6.347058338146712</v>
      </c>
      <c r="G55" s="26">
        <f t="shared" si="13"/>
        <v>6.93522567868636</v>
      </c>
      <c r="H55" s="26">
        <f t="shared" si="14"/>
        <v>3.2847594686030197</v>
      </c>
      <c r="I55" s="26">
        <f t="shared" si="15"/>
        <v>4.421486921363148</v>
      </c>
      <c r="J55" s="26">
        <f t="shared" si="16"/>
        <v>4.036966746431224</v>
      </c>
      <c r="K55" s="26">
        <f t="shared" si="17"/>
        <v>12.866078059245812</v>
      </c>
      <c r="L55" s="26">
        <f t="shared" si="18"/>
        <v>4.366366861952306</v>
      </c>
      <c r="M55" s="26">
        <f t="shared" si="19"/>
        <v>10.193250268173943</v>
      </c>
      <c r="N55" s="26">
        <f t="shared" si="20"/>
        <v>24.563742883076163</v>
      </c>
      <c r="O55" s="26">
        <f t="shared" si="21"/>
        <v>27.903039423826286</v>
      </c>
      <c r="P55" s="49" t="s">
        <v>14</v>
      </c>
      <c r="Q55" s="49" t="s">
        <v>14</v>
      </c>
      <c r="S55" s="35"/>
    </row>
    <row r="56" spans="2:19" ht="15" customHeight="1">
      <c r="B56" s="48">
        <v>2005</v>
      </c>
      <c r="C56" s="49" t="s">
        <v>14</v>
      </c>
      <c r="D56" s="25">
        <v>100</v>
      </c>
      <c r="E56" s="26">
        <f>E28/D28*100</f>
        <v>22.859205872272746</v>
      </c>
      <c r="F56" s="26">
        <f t="shared" si="12"/>
        <v>6.406660211425777</v>
      </c>
      <c r="G56" s="26">
        <f t="shared" si="13"/>
        <v>7.151342124439742</v>
      </c>
      <c r="H56" s="26">
        <f t="shared" si="14"/>
        <v>3.343082743543927</v>
      </c>
      <c r="I56" s="26">
        <f t="shared" si="15"/>
        <v>4.438477228638643</v>
      </c>
      <c r="J56" s="26">
        <f t="shared" si="16"/>
        <v>4.332331772762211</v>
      </c>
      <c r="K56" s="26">
        <f t="shared" si="17"/>
        <v>12.882863997391283</v>
      </c>
      <c r="L56" s="26">
        <f t="shared" si="18"/>
        <v>4.150986087957649</v>
      </c>
      <c r="M56" s="26">
        <f t="shared" si="19"/>
        <v>10.224901923595237</v>
      </c>
      <c r="N56" s="26">
        <f t="shared" si="20"/>
        <v>24.210148037972786</v>
      </c>
      <c r="O56" s="26">
        <f>O28/N28*100</f>
        <v>30.097994749790402</v>
      </c>
      <c r="P56" s="49" t="s">
        <v>14</v>
      </c>
      <c r="Q56" s="49" t="s">
        <v>14</v>
      </c>
      <c r="R56" s="8"/>
      <c r="S56" s="35"/>
    </row>
    <row r="57" spans="2:19" ht="15" customHeight="1">
      <c r="B57" s="48">
        <v>2006</v>
      </c>
      <c r="C57" s="49" t="s">
        <v>14</v>
      </c>
      <c r="D57" s="25">
        <v>100</v>
      </c>
      <c r="E57" s="26">
        <f>E29/D29*100</f>
        <v>23.092936601309404</v>
      </c>
      <c r="F57" s="26">
        <f t="shared" si="12"/>
        <v>6.141864699280878</v>
      </c>
      <c r="G57" s="26">
        <f t="shared" si="13"/>
        <v>7.553323862576837</v>
      </c>
      <c r="H57" s="26">
        <f t="shared" si="14"/>
        <v>3.3002987017830563</v>
      </c>
      <c r="I57" s="26">
        <f t="shared" si="15"/>
        <v>4.331684427160503</v>
      </c>
      <c r="J57" s="26">
        <f t="shared" si="16"/>
        <v>4.335413961341683</v>
      </c>
      <c r="K57" s="26">
        <f t="shared" si="17"/>
        <v>12.837734748748064</v>
      </c>
      <c r="L57" s="26">
        <f t="shared" si="18"/>
        <v>4.288964308357887</v>
      </c>
      <c r="M57" s="26">
        <f t="shared" si="19"/>
        <v>10.185018800242759</v>
      </c>
      <c r="N57" s="26">
        <f t="shared" si="20"/>
        <v>23.93275988919893</v>
      </c>
      <c r="O57" s="26">
        <f t="shared" si="21"/>
        <v>30.66385221284071</v>
      </c>
      <c r="P57" s="49" t="s">
        <v>14</v>
      </c>
      <c r="Q57" s="49" t="s">
        <v>14</v>
      </c>
      <c r="R57" s="11"/>
      <c r="S57" s="35"/>
    </row>
    <row r="58" spans="2:19" ht="15" customHeight="1">
      <c r="B58" s="48">
        <v>2007</v>
      </c>
      <c r="C58" s="49" t="s">
        <v>14</v>
      </c>
      <c r="D58" s="25">
        <v>100</v>
      </c>
      <c r="E58" s="26">
        <f>E30/D30*100</f>
        <v>23.015494556420467</v>
      </c>
      <c r="F58" s="26">
        <f>F30/D30*100</f>
        <v>6.0225265462653885</v>
      </c>
      <c r="G58" s="26">
        <f>G30/D30*100</f>
        <v>7.31004560383099</v>
      </c>
      <c r="H58" s="26">
        <f>H30/D30*100</f>
        <v>3.259431396121995</v>
      </c>
      <c r="I58" s="26">
        <f>I30/D30*100</f>
        <v>4.343110060379741</v>
      </c>
      <c r="J58" s="26">
        <f>J30/D30*100</f>
        <v>4.4015420676870995</v>
      </c>
      <c r="K58" s="26">
        <f>K30/D30*100</f>
        <v>12.786199300159176</v>
      </c>
      <c r="L58" s="26">
        <f>L30/D30*100</f>
        <v>4.280984075598928</v>
      </c>
      <c r="M58" s="26">
        <f>M30/D30*100</f>
        <v>10.402240565245718</v>
      </c>
      <c r="N58" s="26">
        <f>N30/D30*100</f>
        <v>24.178425828290496</v>
      </c>
      <c r="O58" s="21">
        <f>O30/N30*100</f>
        <v>31.64210614036306</v>
      </c>
      <c r="P58" s="49" t="s">
        <v>14</v>
      </c>
      <c r="Q58" s="49" t="s">
        <v>14</v>
      </c>
      <c r="R58" s="11"/>
      <c r="S58" s="35"/>
    </row>
    <row r="59" spans="2:17" ht="15" customHeight="1">
      <c r="B59" s="48">
        <v>2008</v>
      </c>
      <c r="C59" s="49" t="s">
        <v>14</v>
      </c>
      <c r="D59" s="25">
        <v>100</v>
      </c>
      <c r="E59" s="26">
        <f>E31/D31*100</f>
        <v>23.237980413023855</v>
      </c>
      <c r="F59" s="26">
        <f>F31/D31*100</f>
        <v>5.690528471165115</v>
      </c>
      <c r="G59" s="26">
        <f>G31/D31*100</f>
        <v>7.6657281801894035</v>
      </c>
      <c r="H59" s="26">
        <f>H31/D31*100</f>
        <v>3.362386000835208</v>
      </c>
      <c r="I59" s="26">
        <f>I31/D31*100</f>
        <v>4.2174639311357485</v>
      </c>
      <c r="J59" s="26">
        <f>J31/D31*100</f>
        <v>4.259897889078982</v>
      </c>
      <c r="K59" s="26">
        <f>K31/D31*100</f>
        <v>13.183826600029636</v>
      </c>
      <c r="L59" s="26">
        <f>L31/D31*100</f>
        <v>4.286166529710506</v>
      </c>
      <c r="M59" s="26">
        <f>M31/D31*100</f>
        <v>10.565381972976978</v>
      </c>
      <c r="N59" s="26">
        <f>N31/D31*100</f>
        <v>23.53030323441057</v>
      </c>
      <c r="O59" s="21">
        <f>O31/N31*100</f>
        <v>32.21886673632083</v>
      </c>
      <c r="P59" s="49" t="s">
        <v>14</v>
      </c>
      <c r="Q59" s="49" t="s">
        <v>14</v>
      </c>
    </row>
    <row r="60" spans="2:17" ht="15" customHeight="1">
      <c r="B60" s="48">
        <v>2009</v>
      </c>
      <c r="C60" s="49" t="s">
        <v>14</v>
      </c>
      <c r="D60" s="25">
        <v>100</v>
      </c>
      <c r="E60" s="26">
        <f>E32/D32*100</f>
        <v>23.419038380459114</v>
      </c>
      <c r="F60" s="26">
        <f>F32/D32*100</f>
        <v>5.835392836698808</v>
      </c>
      <c r="G60" s="26">
        <f>G32/D32*100</f>
        <v>7.433064712395068</v>
      </c>
      <c r="H60" s="26">
        <f>H32/D32*100</f>
        <v>3.4191754902532074</v>
      </c>
      <c r="I60" s="26">
        <f>I32/D32*100</f>
        <v>4.111237175949571</v>
      </c>
      <c r="J60" s="26">
        <f>J32/D32*100</f>
        <v>4.461552699863233</v>
      </c>
      <c r="K60" s="26">
        <f>K32/D32*100</f>
        <v>13.049424653026529</v>
      </c>
      <c r="L60" s="26">
        <f>L32/D32*100</f>
        <v>4.424875829942723</v>
      </c>
      <c r="M60" s="26">
        <f>M32/D32*100</f>
        <v>10.719929251346247</v>
      </c>
      <c r="N60" s="26">
        <f>N32/D32*100</f>
        <v>23.126651744550742</v>
      </c>
      <c r="O60" s="21">
        <f>O32/N32*100</f>
        <v>33.52947279491322</v>
      </c>
      <c r="P60" s="49" t="s">
        <v>14</v>
      </c>
      <c r="Q60" s="49" t="s">
        <v>14</v>
      </c>
    </row>
    <row r="61" spans="2:19" s="11" customFormat="1" ht="15" customHeight="1" thickBot="1">
      <c r="B61" s="47">
        <v>2010</v>
      </c>
      <c r="C61" s="70" t="s">
        <v>14</v>
      </c>
      <c r="D61" s="51">
        <v>100</v>
      </c>
      <c r="E61" s="24">
        <f>E33/D33*100</f>
        <v>23.278000578823335</v>
      </c>
      <c r="F61" s="24">
        <f>F33/D33*100</f>
        <v>6.263350835848458</v>
      </c>
      <c r="G61" s="24">
        <f>G33/D33*100</f>
        <v>7.562947037664862</v>
      </c>
      <c r="H61" s="24">
        <f>H33/D33*100</f>
        <v>3.537024021168396</v>
      </c>
      <c r="I61" s="24">
        <f>I33/D33*100</f>
        <v>3.9618390044238643</v>
      </c>
      <c r="J61" s="24">
        <f>J33/D33*100</f>
        <v>4.311889306927965</v>
      </c>
      <c r="K61" s="24">
        <f>K33/D33*100</f>
        <v>13.424911453811275</v>
      </c>
      <c r="L61" s="24">
        <f>L33/D33*100</f>
        <v>4.042805363762903</v>
      </c>
      <c r="M61" s="24">
        <f>M33/D33*100</f>
        <v>10.983517316464768</v>
      </c>
      <c r="N61" s="24">
        <f>N33/D33*100</f>
        <v>22.634404156502804</v>
      </c>
      <c r="O61" s="76">
        <f>O33/N33*100</f>
        <v>34.51099779283051</v>
      </c>
      <c r="P61" s="70" t="s">
        <v>14</v>
      </c>
      <c r="Q61" s="70" t="s">
        <v>14</v>
      </c>
      <c r="S61" s="60"/>
    </row>
    <row r="62" spans="2:17" ht="11.25">
      <c r="B62" s="1" t="s">
        <v>18</v>
      </c>
      <c r="E62" s="14"/>
      <c r="F62" s="14"/>
      <c r="G62" s="14"/>
      <c r="L62" s="54"/>
      <c r="M62" s="55"/>
      <c r="N62" s="55"/>
      <c r="O62" s="55"/>
      <c r="P62" s="14"/>
      <c r="Q62" s="14"/>
    </row>
    <row r="63" spans="2:17" ht="11.25">
      <c r="B63" s="1" t="s">
        <v>12</v>
      </c>
      <c r="E63" s="14"/>
      <c r="F63" s="14"/>
      <c r="G63" s="14"/>
      <c r="L63" s="56"/>
      <c r="M63" s="55"/>
      <c r="N63" s="55"/>
      <c r="O63" s="55"/>
      <c r="P63" s="14"/>
      <c r="Q63" s="14"/>
    </row>
    <row r="64" spans="5:17" ht="11.25">
      <c r="E64" s="14"/>
      <c r="F64" s="14"/>
      <c r="G64" s="14"/>
      <c r="L64" s="56"/>
      <c r="M64" s="55"/>
      <c r="N64" s="55"/>
      <c r="O64" s="55"/>
      <c r="P64" s="14"/>
      <c r="Q64" s="14"/>
    </row>
    <row r="65" spans="5:17" ht="11.25">
      <c r="E65" s="14"/>
      <c r="F65" s="14"/>
      <c r="G65" s="14"/>
      <c r="L65" s="56"/>
      <c r="M65" s="55"/>
      <c r="N65" s="55"/>
      <c r="O65" s="55"/>
      <c r="P65" s="14"/>
      <c r="Q65" s="14"/>
    </row>
    <row r="66" spans="2:17" ht="11.25">
      <c r="B66" s="1" t="s">
        <v>22</v>
      </c>
      <c r="E66" s="14"/>
      <c r="F66" s="14"/>
      <c r="G66" s="14"/>
      <c r="L66" s="56"/>
      <c r="M66" s="56"/>
      <c r="N66" s="56"/>
      <c r="O66" s="56"/>
      <c r="P66" s="14"/>
      <c r="Q66" s="14"/>
    </row>
    <row r="67" spans="5:17" ht="11.25">
      <c r="E67" s="14"/>
      <c r="F67" s="14"/>
      <c r="G67" s="14"/>
      <c r="Q67" s="14"/>
    </row>
    <row r="68" spans="2:17" ht="13.5">
      <c r="B68" s="58"/>
      <c r="C68" s="58"/>
      <c r="D68" s="58"/>
      <c r="E68" s="59"/>
      <c r="F68" s="59"/>
      <c r="G68" s="59"/>
      <c r="L68" s="57"/>
      <c r="Q68" s="14"/>
    </row>
  </sheetData>
  <printOptions/>
  <pageMargins left="0.7874015748031497" right="0.5118110236220472" top="0" bottom="0" header="0.5118110236220472" footer="0.11811023622047245"/>
  <pageSetup horizontalDpi="300" verticalDpi="300" orientation="landscape" paperSize="9" scale="95" r:id="rId2"/>
  <headerFooter alignWithMargins="0">
    <oddHeader>&amp;C&amp;A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アパレル　ハンドブック　４３</dc:title>
  <dc:subject>４３．１世帯当たりの家計指標と主要項目の構成比</dc:subject>
  <dc:creator>大橋</dc:creator>
  <cp:keywords/>
  <dc:description/>
  <cp:lastModifiedBy>ＪＡＴＲＡ</cp:lastModifiedBy>
  <cp:lastPrinted>2009-03-11T01:33:38Z</cp:lastPrinted>
  <dcterms:created xsi:type="dcterms:W3CDTF">2000-03-09T03:00:15Z</dcterms:created>
  <dcterms:modified xsi:type="dcterms:W3CDTF">2011-02-17T05:48:13Z</dcterms:modified>
  <cp:category/>
  <cp:version/>
  <cp:contentType/>
  <cp:contentStatus/>
</cp:coreProperties>
</file>